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<sst xmlns="http://schemas.openxmlformats.org/spreadsheetml/2006/main" count="1125" uniqueCount="256">
  <si>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</si>
  <si>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</si>
  <si>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</si>
  <si>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</si>
  <si>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</si>
  <si>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</si>
  <si>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</si>
  <si>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</si>
  <si>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</si>
  <si>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</si>
  <si>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</si>
  <si>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</si>
  <si>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</si>
  <si>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</si>
  <si>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</si>
  <si>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</si>
  <si>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</si>
  <si>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</si>
  <si>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</si>
  <si>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</si>
  <si>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</si>
  <si>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</si>
  <si>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</si>
  <si>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</si>
  <si>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</si>
  <si>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</si>
  <si>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</si>
  <si>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</si>
  <si>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</si>
  <si>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</si>
  <si>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</si>
  <si>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</si>
  <si>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</si>
  <si>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</si>
  <si>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</si>
  <si>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</si>
  <si>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</si>
  <si>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</si>
  <si>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</si>
  <si>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</si>
  <si>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</si>
  <si>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</si>
  <si>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</si>
  <si>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</si>
  <si>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</si>
  <si>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</si>
  <si>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</si>
  <si>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</si>
  <si>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</si>
  <si>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</si>
  <si>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</si>
  <si>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</si>
  <si>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</si>
  <si>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</si>
  <si>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</si>
  <si>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</si>
  <si>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</si>
  <si>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</si>
  <si>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</si>
  <si>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</si>
  <si>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</si>
  <si>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</si>
  <si>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</si>
  <si>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</si>
  <si>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</si>
  <si>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</si>
  <si>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</si>
  <si>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</si>
  <si>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</si>
  <si>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</si>
  <si>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</si>
  <si>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</si>
  <si>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</si>
  <si>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</si>
  <si>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</si>
  <si>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</si>
  <si>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</si>
  <si>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</si>
  <si>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</si>
  <si>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</si>
  <si>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</si>
  <si>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</si>
  <si>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</si>
  <si>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</si>
  <si>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</si>
  <si>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</si>
  <si>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</si>
  <si>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</si>
  <si>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</si>
  <si>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</si>
  <si>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</si>
  <si>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</si>
  <si>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</si>
  <si>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</si>
  <si>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</si>
  <si>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</si>
  <si>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</si>
  <si>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</si>
  <si>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</si>
  <si>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</si>
  <si>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</si>
  <si>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</si>
  <si>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</si>
  <si>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</si>
  <si>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</si>
  <si>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</si>
  <si>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</si>
  <si>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</si>
  <si>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</si>
  <si>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</si>
  <si>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</si>
  <si>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</si>
  <si>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</si>
  <si>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</si>
  <si>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</si>
  <si>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</si>
  <si>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</si>
  <si>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</si>
  <si>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</si>
  <si>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</si>
  <si>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</si>
  <si>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</si>
  <si>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</si>
  <si>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</si>
  <si>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</si>
  <si>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</si>
  <si>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</si>
  <si>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</si>
  <si>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</si>
  <si>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</si>
  <si>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</si>
  <si>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</si>
  <si>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</si>
  <si>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</si>
  <si>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</si>
  <si>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</si>
  <si>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</si>
  <si>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</si>
  <si>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</si>
  <si>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</si>
  <si>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</si>
  <si>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</si>
  <si>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</si>
  <si>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</si>
  <si>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</si>
  <si>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</si>
  <si>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</si>
  <si>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</si>
  <si>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</si>
  <si>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</si>
  <si>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</si>
  <si>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</si>
  <si>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</si>
  <si>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</si>
  <si>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</si>
  <si>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</si>
  <si>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</si>
  <si>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</si>
  <si>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</si>
  <si>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</si>
  <si>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</si>
  <si>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</si>
  <si>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</si>
  <si>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</si>
  <si>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</si>
  <si>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</si>
  <si>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</si>
  <si>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</si>
  <si>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</si>
  <si>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</si>
  <si>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</si>
  <si>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</si>
  <si>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</si>
  <si>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</si>
  <si>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</si>
  <si>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</si>
  <si>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</si>
  <si>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</si>
  <si>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</si>
  <si>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</si>
  <si>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</si>
  <si>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</si>
  <si>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</si>
  <si>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Rocky Mt Public</t>
  </si>
  <si>
    <t>CSU</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</si>
  <si>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</si>
  <si>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</si>
  <si>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</si>
  <si>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</si>
  <si>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</si>
  <si>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</si>
  <si>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</si>
  <si>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</si>
  <si>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</si>
  <si>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</si>
  <si>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t>Detailed Statistics: First-Year Students</t>
  </si>
  <si>
    <t>Detailed Statistics: Seniors</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</si>
  <si>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</si>
  <si>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</si>
  <si>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</si>
  <si>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</si>
  <si>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</si>
  <si>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</si>
  <si>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</si>
  <si>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</si>
  <si>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</si>
  <si>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</si>
  <si>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t>Carnegie Public</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</si>
  <si>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</si>
  <si>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</si>
  <si>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 xml:space="preserve">Rocconi, L., &amp; Gonyea, R. M. (2015). Contextualizing student engagement effect sizes: An empirical analysis. Paper presented at the Association for Institutional Research Annual Forum, Denver, CO. </t>
  </si>
  <si>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</si>
  <si>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</si>
  <si>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</si>
  <si>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</si>
  <si>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</si>
  <si>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</si>
  <si>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r>
      <t>Percentage point difference</t>
    </r>
    <r>
      <rPr>
        <i/>
        <vertAlign val="superscript"/>
        <sz val="7"/>
        <rFont val="Calibri"/>
        <family val="2"/>
        <scheme val="minor"/>
      </rPr>
      <t>a</t>
    </r>
    <r>
      <rPr>
        <i/>
        <sz val="7"/>
        <rFont val="Calibri"/>
        <family val="2"/>
        <scheme val="minor"/>
      </rPr>
      <t xml:space="preserve"> between your seniors and</t>
    </r>
  </si>
  <si>
    <r>
      <t>Percentage point difference</t>
    </r>
    <r>
      <rPr>
        <i/>
        <vertAlign val="superscript"/>
        <sz val="7"/>
        <rFont val="Calibri"/>
        <family val="2"/>
        <scheme val="minor"/>
      </rPr>
      <t>a</t>
    </r>
    <r>
      <rPr>
        <i/>
        <sz val="7"/>
        <rFont val="Calibri"/>
        <family val="2"/>
        <scheme val="minor"/>
      </rPr>
      <t xml:space="preserve"> between your FY students and</t>
    </r>
  </si>
  <si>
    <t>NSSE 2016 
Engagement Indicators</t>
  </si>
  <si>
    <t>NSSE 2016 Engagement Indicators</t>
  </si>
  <si>
    <t>Comparisons of your students’ average scores on each EI with those of students at institutions whose average scores were in the top 50% and top 10% of 2015 and 2016 participating institutions.</t>
  </si>
  <si>
    <t>Percentage responding "Very much" or "Quite a bit" about how much coursework emphasized…</t>
  </si>
  <si>
    <t>Percentage rating their interactions a 6 or 7 (on a scale from 1="Poor" to 7="Excellent") with…</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</si>
  <si>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2015 and 2016 NSSE institutions, and 
    (b) institutions with average scores placing them in the top 10% of all 2015 and 2016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</si>
  <si>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2015 
    and 2016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</si>
  <si>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Colorado State University</t>
  </si>
  <si>
    <t>Large Land Grant</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</si>
  <si>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</si>
  <si>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</si>
  <si>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r>
      <t xml:space="preserve">The table below displays how your students responded to each EI item, and the difference, in percentage points, between your students and those of your comparison group. Blue bars indicate how much </t>
    </r>
    <r>
      <rPr>
        <b/>
        <sz val="10"/>
        <rFont val="Times New Roman"/>
        <family val="1"/>
      </rPr>
      <t>higher</t>
    </r>
    <r>
      <rPr>
        <sz val="10"/>
        <rFont val="Times New Roman"/>
        <family val="1"/>
      </rPr>
      <t xml:space="preserve"> your institution's percentage is from that of the comparison group. Orange bars indicate how much </t>
    </r>
    <r>
      <rPr>
        <b/>
        <sz val="10"/>
        <rFont val="Times New Roman"/>
        <family val="1"/>
      </rPr>
      <t>lower</t>
    </r>
    <r>
      <rPr>
        <sz val="10"/>
        <rFont val="Times New Roman"/>
        <family val="1"/>
      </rPr>
      <t xml:space="preserve"> your institution's percentage is from that of the comparison group. </t>
    </r>
  </si>
  <si>
    <t>*</t>
  </si>
  <si>
    <t>***</t>
  </si>
  <si>
    <t>**</t>
  </si>
  <si>
    <t>IPEDS: 126818</t>
  </si>
  <si>
    <t>✓</t>
  </si>
  <si>
    <t/>
  </si>
  <si>
    <t>(N = 1600)</t>
  </si>
  <si>
    <t>(N = 1642)</t>
  </si>
  <si>
    <t>(N = 1553)</t>
  </si>
  <si>
    <t>(N = 1625)</t>
  </si>
  <si>
    <t>(N = 1652)</t>
  </si>
  <si>
    <t>(N = 1565)</t>
  </si>
  <si>
    <t>(N = 1620)</t>
  </si>
  <si>
    <t>(N = 1637)</t>
  </si>
  <si>
    <t>(N = 1518)</t>
  </si>
  <si>
    <t>(N = 1509)</t>
  </si>
  <si>
    <t>(N = 1674)</t>
  </si>
  <si>
    <t>(N = 1711)</t>
  </si>
  <si>
    <t>(N = 1627)</t>
  </si>
  <si>
    <t>(N = 1690)</t>
  </si>
  <si>
    <t>(N = 1734)</t>
  </si>
  <si>
    <t>(N = 1639)</t>
  </si>
  <si>
    <t>(N = 1681)</t>
  </si>
  <si>
    <t>(N = 1703)</t>
  </si>
  <si>
    <t>(N = 1596)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</si>
</sst>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b/>
      <sz val="10"/>
      <name val="Times New Roman"/>
      <family val="1"/>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1">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5"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6" fillId="0" borderId="15" xfId="0" applyFont="1" applyFill="1" applyBorder="1" applyAlignment="1">
      <alignment horizontal="center" wrapText="1"/>
    </xf>
    <xf numFmtId="0" fontId="127" fillId="0" borderId="0" xfId="0" applyFont="1"/>
    <xf numFmtId="0" fontId="128" fillId="0" borderId="0" xfId="0" applyFont="1" applyFill="1"/>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0" xfId="0" applyFont="1" applyFill="1" applyBorder="1" applyAlignment="1">
      <alignment horizontal="left" vertical="center" wrapText="1"/>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104"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2" fontId="122"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1" fontId="132" fillId="0" borderId="0" xfId="0" quotePrefix="1" applyNumberFormat="1" applyFont="1" applyFill="1" applyBorder="1" applyAlignment="1">
      <alignment horizontal="center" vertical="center"/>
    </xf>
    <xf numFmtId="1" fontId="132" fillId="0" borderId="0" xfId="0"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0" fontId="128"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46"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3" fillId="0" borderId="15" xfId="0" applyFont="1" applyFill="1" applyBorder="1" applyAlignment="1">
      <alignment horizontal="center" wrapText="1"/>
    </xf>
    <xf numFmtId="0" fontId="146"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7" fillId="0" borderId="16" xfId="0" quotePrefix="1" applyNumberFormat="1" applyFont="1" applyFill="1" applyBorder="1" applyAlignment="1">
      <alignment horizontal="center" vertical="center"/>
    </xf>
    <xf numFmtId="2" fontId="147"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FYSUM!$X$9:$X$12</c:f>
                <c:numCache>
                  <c:formatCode>General</c:formatCode>
                  <c:ptCount val="4"/>
                  <c:pt idx="0">
                    <c:v>10</c:v>
                  </c:pt>
                  <c:pt idx="1">
                    <c:v>10</c:v>
                  </c:pt>
                  <c:pt idx="2">
                    <c:v>10</c:v>
                  </c:pt>
                  <c:pt idx="3">
                    <c:v>10</c:v>
                  </c:pt>
                </c:numCache>
              </c:numRef>
            </c:minus>
            <c:spPr>
              <a:ln w="15875"/>
            </c:spPr>
          </c:errBars>
          <c:cat>
            <c:strRef>
              <c:f>FYSUM!$B$9:$B$12</c:f>
              <c:strCache>
                <c:ptCount val="4"/>
                <c:pt idx="0">
                  <c:v>CSU</c:v>
                </c:pt>
                <c:pt idx="1">
                  <c:v>Rocky Mt Public</c:v>
                </c:pt>
                <c:pt idx="2">
                  <c:v>Carnegie Public</c:v>
                </c:pt>
                <c:pt idx="3">
                  <c:v>Large Land Grant</c:v>
                </c:pt>
              </c:strCache>
            </c:strRef>
          </c:cat>
          <c:val>
            <c:numRef>
              <c:f>FYSUM!$Y$9:$Y$12</c:f>
              <c:numCache>
                <c:formatCode>0</c:formatCode>
                <c:ptCount val="4"/>
                <c:pt idx="0">
                  <c:v>30</c:v>
                </c:pt>
                <c:pt idx="1">
                  <c:v>25</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FYSUM!$Z$9:$Z$12</c:f>
              <c:numCache>
                <c:formatCode>0</c:formatCode>
                <c:ptCount val="4"/>
                <c:pt idx="0">
                  <c:v>10</c:v>
                </c:pt>
                <c:pt idx="1">
                  <c:v>15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15</c:v>
                  </c:pt>
                  <c:pt idx="2">
                    <c:v>10</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FYSUM!$AA$9:$AA$12</c:f>
              <c:numCache>
                <c:formatCode>0</c:formatCode>
                <c:ptCount val="4"/>
                <c:pt idx="0">
                  <c:v>5</c:v>
                </c:pt>
                <c:pt idx="1">
                  <c:v>5</c:v>
                </c:pt>
                <c:pt idx="2">
                  <c:v>10</c:v>
                </c:pt>
                <c:pt idx="3">
                  <c:v>5</c:v>
                </c:pt>
              </c:numCache>
            </c:numRef>
          </c:val>
        </c:ser>
        <c:dLbls>
          <c:showLegendKey val="0"/>
          <c:showVal val="0"/>
          <c:showCatName val="0"/>
          <c:showSerName val="0"/>
          <c:showPercent val="0"/>
          <c:showBubbleSize val="0"/>
        </c:dLbls>
        <c:gapWidth val="200"/>
        <c:overlap val="100"/>
        <c:axId val="129476608"/>
        <c:axId val="84125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Mt Public</c:v>
                </c:pt>
                <c:pt idx="2">
                  <c:v>Carnegie Public</c:v>
                </c:pt>
                <c:pt idx="3">
                  <c:v>Large Land Grant</c:v>
                </c:pt>
              </c:strCache>
            </c:strRef>
          </c:xVal>
          <c:yVal>
            <c:numRef>
              <c:f>FYSUM!$D$9:$D$12</c:f>
              <c:numCache>
                <c:formatCode>.0</c:formatCode>
                <c:ptCount val="4"/>
                <c:pt idx="0">
                  <c:v>38.052662029321397</c:v>
                </c:pt>
                <c:pt idx="1">
                  <c:v>37.188332301188296</c:v>
                </c:pt>
                <c:pt idx="2">
                  <c:v>38.430820545391398</c:v>
                </c:pt>
                <c:pt idx="3">
                  <c:v>38.03988900752379</c:v>
                </c:pt>
              </c:numCache>
            </c:numRef>
          </c:yVal>
          <c:smooth val="0"/>
        </c:ser>
        <c:dLbls>
          <c:showLegendKey val="0"/>
          <c:showVal val="0"/>
          <c:showCatName val="0"/>
          <c:showSerName val="0"/>
          <c:showPercent val="0"/>
          <c:showBubbleSize val="0"/>
        </c:dLbls>
        <c:axId val="129476608"/>
        <c:axId val="84125376"/>
      </c:scatterChart>
      <c:catAx>
        <c:axId val="1294766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25376"/>
        <c:crosses val="autoZero"/>
        <c:auto val="1"/>
        <c:lblAlgn val="ctr"/>
        <c:lblOffset val="100"/>
        <c:tickLblSkip val="1"/>
        <c:tickMarkSkip val="1"/>
        <c:noMultiLvlLbl val="0"/>
      </c:catAx>
      <c:valAx>
        <c:axId val="84125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4766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5362304"/>
        <c:axId val="66026816"/>
      </c:lineChart>
      <c:catAx>
        <c:axId val="75362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026816"/>
        <c:crosses val="autoZero"/>
        <c:auto val="1"/>
        <c:lblAlgn val="ctr"/>
        <c:lblOffset val="100"/>
        <c:tickLblSkip val="1"/>
        <c:tickMarkSkip val="1"/>
        <c:noMultiLvlLbl val="0"/>
      </c:catAx>
      <c:valAx>
        <c:axId val="660268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53623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5363328"/>
        <c:axId val="76293248"/>
      </c:lineChart>
      <c:catAx>
        <c:axId val="75363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6293248"/>
        <c:crosses val="autoZero"/>
        <c:auto val="1"/>
        <c:lblAlgn val="ctr"/>
        <c:lblOffset val="100"/>
        <c:tickLblSkip val="1"/>
        <c:tickMarkSkip val="1"/>
        <c:noMultiLvlLbl val="0"/>
      </c:catAx>
      <c:valAx>
        <c:axId val="762932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53633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15</c:v>
                  </c:pt>
                  <c:pt idx="2">
                    <c:v>10</c:v>
                  </c:pt>
                  <c:pt idx="3">
                    <c:v>10</c:v>
                  </c:pt>
                </c:numCache>
              </c:numRef>
            </c:minus>
            <c:spPr>
              <a:ln w="15875"/>
            </c:spPr>
          </c:errBars>
          <c:cat>
            <c:strRef>
              <c:f>FYSUM!$B$9:$B$12</c:f>
              <c:strCache>
                <c:ptCount val="4"/>
                <c:pt idx="0">
                  <c:v>CSU</c:v>
                </c:pt>
                <c:pt idx="1">
                  <c:v>Rocky Mt Public</c:v>
                </c:pt>
                <c:pt idx="2">
                  <c:v>Carnegie Public</c:v>
                </c:pt>
                <c:pt idx="3">
                  <c:v>Large Land Grant</c:v>
                </c:pt>
              </c:strCache>
            </c:strRef>
          </c:cat>
          <c:val>
            <c:numRef>
              <c:f>FYSUM!$Y$42:$Y$45</c:f>
              <c:numCache>
                <c:formatCode>0</c:formatCode>
                <c:ptCount val="4"/>
                <c:pt idx="0">
                  <c:v>25</c:v>
                </c:pt>
                <c:pt idx="1">
                  <c:v>20</c:v>
                </c:pt>
                <c:pt idx="2">
                  <c:v>25</c:v>
                </c:pt>
                <c:pt idx="3">
                  <c:v>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5364352"/>
        <c:axId val="762949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Mt Public</c:v>
                </c:pt>
                <c:pt idx="2">
                  <c:v>Carnegie Public</c:v>
                </c:pt>
                <c:pt idx="3">
                  <c:v>Large Land Grant</c:v>
                </c:pt>
              </c:strCache>
            </c:strRef>
          </c:xVal>
          <c:yVal>
            <c:numRef>
              <c:f>FYSUM!$D$42:$D$45</c:f>
              <c:numCache>
                <c:formatCode>.0</c:formatCode>
                <c:ptCount val="4"/>
                <c:pt idx="0">
                  <c:v>35.375838864597597</c:v>
                </c:pt>
                <c:pt idx="1">
                  <c:v>29.40643288818584</c:v>
                </c:pt>
                <c:pt idx="2">
                  <c:v>34.217836435562532</c:v>
                </c:pt>
                <c:pt idx="3">
                  <c:v>34.586624114603353</c:v>
                </c:pt>
              </c:numCache>
            </c:numRef>
          </c:yVal>
          <c:smooth val="0"/>
        </c:ser>
        <c:dLbls>
          <c:showLegendKey val="0"/>
          <c:showVal val="0"/>
          <c:showCatName val="0"/>
          <c:showSerName val="0"/>
          <c:showPercent val="0"/>
          <c:showBubbleSize val="0"/>
        </c:dLbls>
        <c:axId val="75364352"/>
        <c:axId val="76294976"/>
      </c:scatterChart>
      <c:catAx>
        <c:axId val="753643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6294976"/>
        <c:crosses val="autoZero"/>
        <c:auto val="1"/>
        <c:lblAlgn val="ctr"/>
        <c:lblOffset val="100"/>
        <c:tickLblSkip val="1"/>
        <c:tickMarkSkip val="1"/>
        <c:noMultiLvlLbl val="0"/>
      </c:catAx>
      <c:valAx>
        <c:axId val="762949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53643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10</c:v>
                  </c:pt>
                  <c:pt idx="3">
                    <c:v>10</c:v>
                  </c:pt>
                </c:numCache>
              </c:numRef>
            </c:minus>
            <c:spPr>
              <a:ln w="15875"/>
            </c:spPr>
          </c:errBars>
          <c:cat>
            <c:strRef>
              <c:f>FYSUM!$B$9:$B$12</c:f>
              <c:strCache>
                <c:ptCount val="4"/>
                <c:pt idx="0">
                  <c:v>CSU</c:v>
                </c:pt>
                <c:pt idx="1">
                  <c:v>Rocky Mt Public</c:v>
                </c:pt>
                <c:pt idx="2">
                  <c:v>Carnegie Public</c:v>
                </c:pt>
                <c:pt idx="3">
                  <c:v>Large Land Grant</c:v>
                </c:pt>
              </c:strCache>
            </c:strRef>
          </c:cat>
          <c:val>
            <c:numRef>
              <c:f>FYSUM!$Y$50:$Y$53</c:f>
              <c:numCache>
                <c:formatCode>0</c:formatCode>
                <c:ptCount val="4"/>
                <c:pt idx="0">
                  <c:v>30</c:v>
                </c:pt>
                <c:pt idx="1">
                  <c:v>25</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FYSUM!$Z$50:$Z$53</c:f>
              <c:numCache>
                <c:formatCode>0</c:formatCode>
                <c:ptCount val="4"/>
                <c:pt idx="0">
                  <c:v>10</c:v>
                </c:pt>
                <c:pt idx="1">
                  <c:v>15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5</c:v>
                  </c:pt>
                  <c:pt idx="1">
                    <c:v>10</c:v>
                  </c:pt>
                  <c:pt idx="2">
                    <c:v>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FYSUM!$AA$50:$AA$53</c:f>
              <c:numCache>
                <c:formatCode>0</c:formatCode>
                <c:ptCount val="4"/>
                <c:pt idx="0">
                  <c:v>15</c:v>
                </c:pt>
                <c:pt idx="1">
                  <c:v>10</c:v>
                </c:pt>
                <c:pt idx="2">
                  <c:v>20</c:v>
                </c:pt>
                <c:pt idx="3">
                  <c:v>15</c:v>
                </c:pt>
              </c:numCache>
            </c:numRef>
          </c:val>
        </c:ser>
        <c:dLbls>
          <c:showLegendKey val="0"/>
          <c:showVal val="0"/>
          <c:showCatName val="0"/>
          <c:showSerName val="0"/>
          <c:showPercent val="0"/>
          <c:showBubbleSize val="0"/>
        </c:dLbls>
        <c:gapWidth val="200"/>
        <c:overlap val="100"/>
        <c:axId val="75365376"/>
        <c:axId val="762972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Mt Public</c:v>
                </c:pt>
                <c:pt idx="2">
                  <c:v>Carnegie Public</c:v>
                </c:pt>
                <c:pt idx="3">
                  <c:v>Large Land Grant</c:v>
                </c:pt>
              </c:strCache>
            </c:strRef>
          </c:xVal>
          <c:yVal>
            <c:numRef>
              <c:f>FYSUM!$D$50:$D$53</c:f>
              <c:numCache>
                <c:formatCode>.0</c:formatCode>
                <c:ptCount val="4"/>
                <c:pt idx="0">
                  <c:v>40.705037950097775</c:v>
                </c:pt>
                <c:pt idx="1">
                  <c:v>38.104848158256281</c:v>
                </c:pt>
                <c:pt idx="2">
                  <c:v>42.01506406226251</c:v>
                </c:pt>
                <c:pt idx="3">
                  <c:v>41.348835083895786</c:v>
                </c:pt>
              </c:numCache>
            </c:numRef>
          </c:yVal>
          <c:smooth val="0"/>
        </c:ser>
        <c:dLbls>
          <c:showLegendKey val="0"/>
          <c:showVal val="0"/>
          <c:showCatName val="0"/>
          <c:showSerName val="0"/>
          <c:showPercent val="0"/>
          <c:showBubbleSize val="0"/>
        </c:dLbls>
        <c:axId val="75365376"/>
        <c:axId val="76297280"/>
      </c:scatterChart>
      <c:catAx>
        <c:axId val="753653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6297280"/>
        <c:crosses val="autoZero"/>
        <c:auto val="1"/>
        <c:lblAlgn val="ctr"/>
        <c:lblOffset val="100"/>
        <c:tickLblSkip val="1"/>
        <c:tickMarkSkip val="1"/>
        <c:noMultiLvlLbl val="0"/>
      </c:catAx>
      <c:valAx>
        <c:axId val="762972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53653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3190656"/>
        <c:axId val="78447168"/>
      </c:lineChart>
      <c:catAx>
        <c:axId val="133190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8447168"/>
        <c:crosses val="autoZero"/>
        <c:auto val="1"/>
        <c:lblAlgn val="ctr"/>
        <c:lblOffset val="100"/>
        <c:tickLblSkip val="1"/>
        <c:tickMarkSkip val="1"/>
        <c:noMultiLvlLbl val="0"/>
      </c:catAx>
      <c:valAx>
        <c:axId val="784471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31906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421120"/>
        <c:axId val="78448896"/>
      </c:lineChart>
      <c:catAx>
        <c:axId val="76421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8448896"/>
        <c:crosses val="autoZero"/>
        <c:auto val="1"/>
        <c:lblAlgn val="ctr"/>
        <c:lblOffset val="100"/>
        <c:tickLblSkip val="1"/>
        <c:tickMarkSkip val="1"/>
        <c:noMultiLvlLbl val="0"/>
      </c:catAx>
      <c:valAx>
        <c:axId val="784488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4211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422144"/>
        <c:axId val="78450624"/>
      </c:lineChart>
      <c:catAx>
        <c:axId val="76422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8450624"/>
        <c:crosses val="autoZero"/>
        <c:auto val="1"/>
        <c:lblAlgn val="ctr"/>
        <c:lblOffset val="100"/>
        <c:tickLblSkip val="1"/>
        <c:tickMarkSkip val="1"/>
        <c:noMultiLvlLbl val="0"/>
      </c:catAx>
      <c:valAx>
        <c:axId val="784506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4221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10</c:v>
                  </c:pt>
                  <c:pt idx="2">
                    <c:v>10</c:v>
                  </c:pt>
                  <c:pt idx="3">
                    <c:v>15</c:v>
                  </c:pt>
                </c:numCache>
              </c:numRef>
            </c:minus>
            <c:spPr>
              <a:ln w="15875"/>
            </c:spPr>
          </c:errBars>
          <c:cat>
            <c:strRef>
              <c:f>FYSUM!$B$9:$B$12</c:f>
              <c:strCache>
                <c:ptCount val="4"/>
                <c:pt idx="0">
                  <c:v>CSU</c:v>
                </c:pt>
                <c:pt idx="1">
                  <c:v>Rocky Mt Public</c:v>
                </c:pt>
                <c:pt idx="2">
                  <c:v>Carnegie Public</c:v>
                </c:pt>
                <c:pt idx="3">
                  <c:v>Large Land Grant</c:v>
                </c:pt>
              </c:strCache>
            </c:strRef>
          </c:cat>
          <c:val>
            <c:numRef>
              <c:f>SNSUM!$Y$42:$Y$45</c:f>
              <c:numCache>
                <c:formatCode>0</c:formatCode>
                <c:ptCount val="4"/>
                <c:pt idx="0">
                  <c:v>25</c:v>
                </c:pt>
                <c:pt idx="1">
                  <c:v>20</c:v>
                </c:pt>
                <c:pt idx="2">
                  <c:v>20</c:v>
                </c:pt>
                <c:pt idx="3">
                  <c:v>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SNSUM!$Z$42:$Z$45</c:f>
              <c:numCache>
                <c:formatCode>0</c:formatCode>
                <c:ptCount val="4"/>
                <c:pt idx="0">
                  <c:v>10</c:v>
                </c:pt>
                <c:pt idx="1">
                  <c:v>10</c:v>
                </c:pt>
                <c:pt idx="2">
                  <c:v>15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15</c:v>
                  </c:pt>
                  <c:pt idx="1">
                    <c:v>20</c:v>
                  </c:pt>
                  <c:pt idx="2">
                    <c:v>15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6537856"/>
        <c:axId val="78452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Mt Public</c:v>
                </c:pt>
                <c:pt idx="2">
                  <c:v>Carnegie Public</c:v>
                </c:pt>
                <c:pt idx="3">
                  <c:v>Large Land Grant</c:v>
                </c:pt>
              </c:strCache>
            </c:strRef>
          </c:xVal>
          <c:yVal>
            <c:numRef>
              <c:f>SNSUM!$D$42:$D$45</c:f>
              <c:numCache>
                <c:formatCode>.0</c:formatCode>
                <c:ptCount val="4"/>
                <c:pt idx="0">
                  <c:v>36.152913101360532</c:v>
                </c:pt>
                <c:pt idx="1">
                  <c:v>31.921565673852221</c:v>
                </c:pt>
                <c:pt idx="2">
                  <c:v>33.410126589716825</c:v>
                </c:pt>
                <c:pt idx="3">
                  <c:v>34.426922936449813</c:v>
                </c:pt>
              </c:numCache>
            </c:numRef>
          </c:yVal>
          <c:smooth val="0"/>
        </c:ser>
        <c:dLbls>
          <c:showLegendKey val="0"/>
          <c:showVal val="0"/>
          <c:showCatName val="0"/>
          <c:showSerName val="0"/>
          <c:showPercent val="0"/>
          <c:showBubbleSize val="0"/>
        </c:dLbls>
        <c:axId val="76537856"/>
        <c:axId val="78452352"/>
      </c:scatterChart>
      <c:catAx>
        <c:axId val="765378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8452352"/>
        <c:crosses val="autoZero"/>
        <c:auto val="1"/>
        <c:lblAlgn val="ctr"/>
        <c:lblOffset val="100"/>
        <c:tickLblSkip val="1"/>
        <c:tickMarkSkip val="1"/>
        <c:noMultiLvlLbl val="0"/>
      </c:catAx>
      <c:valAx>
        <c:axId val="78452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5378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10</c:v>
                  </c:pt>
                  <c:pt idx="1">
                    <c:v>15</c:v>
                  </c:pt>
                  <c:pt idx="2">
                    <c:v>15</c:v>
                  </c:pt>
                  <c:pt idx="3">
                    <c:v>10</c:v>
                  </c:pt>
                </c:numCache>
              </c:numRef>
            </c:minus>
            <c:spPr>
              <a:ln w="15875"/>
            </c:spPr>
          </c:errBars>
          <c:cat>
            <c:strRef>
              <c:f>FYSUM!$B$9:$B$12</c:f>
              <c:strCache>
                <c:ptCount val="4"/>
                <c:pt idx="0">
                  <c:v>CSU</c:v>
                </c:pt>
                <c:pt idx="1">
                  <c:v>Rocky Mt Public</c:v>
                </c:pt>
                <c:pt idx="2">
                  <c:v>Carnegie Public</c:v>
                </c:pt>
                <c:pt idx="3">
                  <c:v>Large Land Grant</c:v>
                </c:pt>
              </c:strCache>
            </c:strRef>
          </c:cat>
          <c:val>
            <c:numRef>
              <c:f>SNSUM!$Y$50:$Y$53</c:f>
              <c:numCache>
                <c:formatCode>0</c:formatCode>
                <c:ptCount val="4"/>
                <c:pt idx="0">
                  <c:v>25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SNSUM!$Z$50:$Z$53</c:f>
              <c:numCache>
                <c:formatCode>0</c:formatCode>
                <c:ptCount val="4"/>
                <c:pt idx="0">
                  <c:v>15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10</c:v>
                  </c:pt>
                  <c:pt idx="1">
                    <c:v>5</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SNSUM!$AA$50:$AA$53</c:f>
              <c:numCache>
                <c:formatCode>0</c:formatCode>
                <c:ptCount val="4"/>
                <c:pt idx="0">
                  <c:v>10</c:v>
                </c:pt>
                <c:pt idx="1">
                  <c:v>15</c:v>
                </c:pt>
                <c:pt idx="2">
                  <c:v>20</c:v>
                </c:pt>
                <c:pt idx="3">
                  <c:v>20</c:v>
                </c:pt>
              </c:numCache>
            </c:numRef>
          </c:val>
        </c:ser>
        <c:dLbls>
          <c:showLegendKey val="0"/>
          <c:showVal val="0"/>
          <c:showCatName val="0"/>
          <c:showSerName val="0"/>
          <c:showPercent val="0"/>
          <c:showBubbleSize val="0"/>
        </c:dLbls>
        <c:gapWidth val="200"/>
        <c:overlap val="100"/>
        <c:axId val="76538880"/>
        <c:axId val="837713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Mt Public</c:v>
                </c:pt>
                <c:pt idx="2">
                  <c:v>Carnegie Public</c:v>
                </c:pt>
                <c:pt idx="3">
                  <c:v>Large Land Grant</c:v>
                </c:pt>
              </c:strCache>
            </c:strRef>
          </c:xVal>
          <c:yVal>
            <c:numRef>
              <c:f>SNSUM!$D$50:$D$53</c:f>
              <c:numCache>
                <c:formatCode>.0</c:formatCode>
                <c:ptCount val="4"/>
                <c:pt idx="0">
                  <c:v>38.093659126057915</c:v>
                </c:pt>
                <c:pt idx="1">
                  <c:v>39.447560938275899</c:v>
                </c:pt>
                <c:pt idx="2">
                  <c:v>42.460581020102197</c:v>
                </c:pt>
                <c:pt idx="3">
                  <c:v>41.798795078211427</c:v>
                </c:pt>
              </c:numCache>
            </c:numRef>
          </c:yVal>
          <c:smooth val="0"/>
        </c:ser>
        <c:dLbls>
          <c:showLegendKey val="0"/>
          <c:showVal val="0"/>
          <c:showCatName val="0"/>
          <c:showSerName val="0"/>
          <c:showPercent val="0"/>
          <c:showBubbleSize val="0"/>
        </c:dLbls>
        <c:axId val="76538880"/>
        <c:axId val="83771392"/>
      </c:scatterChart>
      <c:catAx>
        <c:axId val="765388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771392"/>
        <c:crosses val="autoZero"/>
        <c:auto val="1"/>
        <c:lblAlgn val="ctr"/>
        <c:lblOffset val="100"/>
        <c:tickLblSkip val="1"/>
        <c:tickMarkSkip val="1"/>
        <c:noMultiLvlLbl val="0"/>
      </c:catAx>
      <c:valAx>
        <c:axId val="837713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5388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850176"/>
        <c:axId val="83774848"/>
      </c:lineChart>
      <c:catAx>
        <c:axId val="76850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774848"/>
        <c:crosses val="autoZero"/>
        <c:auto val="1"/>
        <c:lblAlgn val="ctr"/>
        <c:lblOffset val="100"/>
        <c:tickLblSkip val="1"/>
        <c:tickMarkSkip val="1"/>
        <c:noMultiLvlLbl val="0"/>
      </c:catAx>
      <c:valAx>
        <c:axId val="837748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8501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FYSUM!$X$17:$X$20</c:f>
                <c:numCache>
                  <c:formatCode>General</c:formatCode>
                  <c:ptCount val="4"/>
                  <c:pt idx="0">
                    <c:v>8.571428571428573</c:v>
                  </c:pt>
                  <c:pt idx="1">
                    <c:v>11.428571428571431</c:v>
                  </c:pt>
                  <c:pt idx="2">
                    <c:v>8.571428571428573</c:v>
                  </c:pt>
                  <c:pt idx="3">
                    <c:v>8.571428571428573</c:v>
                  </c:pt>
                </c:numCache>
              </c:numRef>
            </c:minus>
            <c:spPr>
              <a:ln w="15875"/>
            </c:spPr>
          </c:errBars>
          <c:cat>
            <c:strRef>
              <c:f>FYSUM!$B$9:$B$12</c:f>
              <c:strCache>
                <c:ptCount val="4"/>
                <c:pt idx="0">
                  <c:v>CSU</c:v>
                </c:pt>
                <c:pt idx="1">
                  <c:v>Rocky Mt Public</c:v>
                </c:pt>
                <c:pt idx="2">
                  <c:v>Carnegie Public</c:v>
                </c:pt>
                <c:pt idx="3">
                  <c:v>Large Land Grant</c:v>
                </c:pt>
              </c:strCache>
            </c:strRef>
          </c:cat>
          <c:val>
            <c:numRef>
              <c:f>FYSUM!$Y$17:$Y$20</c:f>
              <c:numCache>
                <c:formatCode>0</c:formatCode>
                <c:ptCount val="4"/>
                <c:pt idx="0">
                  <c:v>28.571428571428573</c:v>
                </c:pt>
                <c:pt idx="1">
                  <c:v>28.571428571428573</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FYSUM!$Z$17:$Z$20</c:f>
              <c:numCache>
                <c:formatCode>0</c:formatCode>
                <c:ptCount val="4"/>
                <c:pt idx="0">
                  <c:v>8.571428571428573</c:v>
                </c:pt>
                <c:pt idx="1">
                  <c:v>5.7142857142857117</c:v>
                </c:pt>
                <c:pt idx="2">
                  <c:v>8.5714285714285694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17.142857142857146</c:v>
                  </c:pt>
                  <c:pt idx="1">
                    <c:v>14.285714285714292</c:v>
                  </c:pt>
                  <c:pt idx="2">
                    <c:v>17.142857142857146</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FYSUM!$AA$17:$AA$20</c:f>
              <c:numCache>
                <c:formatCode>0</c:formatCode>
                <c:ptCount val="4"/>
                <c:pt idx="0">
                  <c:v>5.7142857142857082</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129474560"/>
        <c:axId val="841282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Mt Public</c:v>
                </c:pt>
                <c:pt idx="2">
                  <c:v>Carnegie Public</c:v>
                </c:pt>
                <c:pt idx="3">
                  <c:v>Large Land Grant</c:v>
                </c:pt>
              </c:strCache>
            </c:strRef>
          </c:xVal>
          <c:yVal>
            <c:numRef>
              <c:f>FYSUM!$D$17:$D$20</c:f>
              <c:numCache>
                <c:formatCode>.0</c:formatCode>
                <c:ptCount val="4"/>
                <c:pt idx="0">
                  <c:v>36.261277101555009</c:v>
                </c:pt>
                <c:pt idx="1">
                  <c:v>35.892426934829608</c:v>
                </c:pt>
                <c:pt idx="2">
                  <c:v>34.985001110832499</c:v>
                </c:pt>
                <c:pt idx="3">
                  <c:v>34.248482915275702</c:v>
                </c:pt>
              </c:numCache>
            </c:numRef>
          </c:yVal>
          <c:smooth val="0"/>
        </c:ser>
        <c:dLbls>
          <c:showLegendKey val="0"/>
          <c:showVal val="0"/>
          <c:showCatName val="0"/>
          <c:showSerName val="0"/>
          <c:showPercent val="0"/>
          <c:showBubbleSize val="0"/>
        </c:dLbls>
        <c:axId val="129474560"/>
        <c:axId val="84128256"/>
      </c:scatterChart>
      <c:catAx>
        <c:axId val="1294745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28256"/>
        <c:crosses val="autoZero"/>
        <c:auto val="1"/>
        <c:lblAlgn val="ctr"/>
        <c:lblOffset val="100"/>
        <c:tickLblSkip val="1"/>
        <c:tickMarkSkip val="1"/>
        <c:noMultiLvlLbl val="0"/>
      </c:catAx>
      <c:valAx>
        <c:axId val="841282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4745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540928"/>
        <c:axId val="83776576"/>
      </c:lineChart>
      <c:catAx>
        <c:axId val="76540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776576"/>
        <c:crosses val="autoZero"/>
        <c:auto val="1"/>
        <c:lblAlgn val="ctr"/>
        <c:lblOffset val="100"/>
        <c:tickLblSkip val="1"/>
        <c:tickMarkSkip val="1"/>
        <c:noMultiLvlLbl val="0"/>
      </c:catAx>
      <c:valAx>
        <c:axId val="837765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5409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851200"/>
        <c:axId val="83778304"/>
      </c:lineChart>
      <c:catAx>
        <c:axId val="76851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778304"/>
        <c:crosses val="autoZero"/>
        <c:auto val="1"/>
        <c:lblAlgn val="ctr"/>
        <c:lblOffset val="100"/>
        <c:tickLblSkip val="1"/>
        <c:tickMarkSkip val="1"/>
        <c:noMultiLvlLbl val="0"/>
      </c:catAx>
      <c:valAx>
        <c:axId val="83778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8512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5</c:v>
                  </c:pt>
                  <c:pt idx="2">
                    <c:v>10</c:v>
                  </c:pt>
                  <c:pt idx="3">
                    <c:v>10</c:v>
                  </c:pt>
                </c:numCache>
              </c:numRef>
            </c:minus>
            <c:spPr>
              <a:ln w="15875"/>
            </c:spPr>
          </c:errBars>
          <c:cat>
            <c:strRef>
              <c:f>FYSUM!$B$9:$B$12</c:f>
              <c:strCache>
                <c:ptCount val="4"/>
                <c:pt idx="0">
                  <c:v>CSU</c:v>
                </c:pt>
                <c:pt idx="1">
                  <c:v>Rocky Mt Public</c:v>
                </c:pt>
                <c:pt idx="2">
                  <c:v>Carnegie Public</c:v>
                </c:pt>
                <c:pt idx="3">
                  <c:v>Large Land Grant</c:v>
                </c:pt>
              </c:strCache>
            </c:strRef>
          </c:cat>
          <c:val>
            <c:numRef>
              <c:f>FYSUM!$Y$59:$Y$62</c:f>
              <c:numCache>
                <c:formatCode>0</c:formatCode>
                <c:ptCount val="4"/>
                <c:pt idx="0">
                  <c:v>10</c:v>
                </c:pt>
                <c:pt idx="1">
                  <c:v>5</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FYSUM!$Z$59:$Z$62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6852224"/>
        <c:axId val="841324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Mt Public</c:v>
                </c:pt>
                <c:pt idx="2">
                  <c:v>Carnegie Public</c:v>
                </c:pt>
                <c:pt idx="3">
                  <c:v>Large Land Grant</c:v>
                </c:pt>
              </c:strCache>
            </c:strRef>
          </c:xVal>
          <c:yVal>
            <c:numRef>
              <c:f>FYSUM!$D$59:$D$62</c:f>
              <c:numCache>
                <c:formatCode>.0</c:formatCode>
                <c:ptCount val="4"/>
                <c:pt idx="0">
                  <c:v>21.990881320163361</c:v>
                </c:pt>
                <c:pt idx="1">
                  <c:v>17.664134542072993</c:v>
                </c:pt>
                <c:pt idx="2">
                  <c:v>19.950286826762891</c:v>
                </c:pt>
                <c:pt idx="3">
                  <c:v>19.906824995039031</c:v>
                </c:pt>
              </c:numCache>
            </c:numRef>
          </c:yVal>
          <c:smooth val="0"/>
        </c:ser>
        <c:dLbls>
          <c:showLegendKey val="0"/>
          <c:showVal val="0"/>
          <c:showCatName val="0"/>
          <c:showSerName val="0"/>
          <c:showPercent val="0"/>
          <c:showBubbleSize val="0"/>
        </c:dLbls>
        <c:axId val="76852224"/>
        <c:axId val="84132416"/>
      </c:scatterChart>
      <c:catAx>
        <c:axId val="768522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32416"/>
        <c:crosses val="autoZero"/>
        <c:auto val="1"/>
        <c:lblAlgn val="ctr"/>
        <c:lblOffset val="100"/>
        <c:tickLblSkip val="1"/>
        <c:tickMarkSkip val="1"/>
        <c:noMultiLvlLbl val="0"/>
      </c:catAx>
      <c:valAx>
        <c:axId val="841324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8522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16</c:v>
                  </c:pt>
                  <c:pt idx="2">
                    <c:v>8</c:v>
                  </c:pt>
                  <c:pt idx="3">
                    <c:v>12</c:v>
                  </c:pt>
                </c:numCache>
              </c:numRef>
            </c:minus>
            <c:spPr>
              <a:ln w="15875"/>
            </c:spPr>
          </c:errBars>
          <c:cat>
            <c:strRef>
              <c:f>FYSUM!$B$9:$B$12</c:f>
              <c:strCache>
                <c:ptCount val="4"/>
                <c:pt idx="0">
                  <c:v>CSU</c:v>
                </c:pt>
                <c:pt idx="1">
                  <c:v>Rocky Mt Public</c:v>
                </c:pt>
                <c:pt idx="2">
                  <c:v>Carnegie Public</c:v>
                </c:pt>
                <c:pt idx="3">
                  <c:v>Large Land Grant</c:v>
                </c:pt>
              </c:strCache>
            </c:strRef>
          </c:cat>
          <c:val>
            <c:numRef>
              <c:f>FYSUM!$Y$67:$Y$70</c:f>
              <c:numCache>
                <c:formatCode>0</c:formatCode>
                <c:ptCount val="4"/>
                <c:pt idx="0">
                  <c:v>32</c:v>
                </c:pt>
                <c:pt idx="1">
                  <c:v>32</c:v>
                </c:pt>
                <c:pt idx="2">
                  <c:v>28</c:v>
                </c:pt>
                <c:pt idx="3">
                  <c:v>28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FYSUM!$Z$67:$Z$70</c:f>
              <c:numCache>
                <c:formatCode>0</c:formatCode>
                <c:ptCount val="4"/>
                <c:pt idx="0">
                  <c:v>8</c:v>
                </c:pt>
                <c:pt idx="1">
                  <c:v>8</c:v>
                </c:pt>
                <c:pt idx="2">
                  <c:v>12</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16</c:v>
                  </c:pt>
                  <c:pt idx="1">
                    <c:v>12</c:v>
                  </c:pt>
                  <c:pt idx="2">
                    <c:v>12</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FYSUM!$AA$67:$AA$70</c:f>
              <c:numCache>
                <c:formatCode>0</c:formatCode>
                <c:ptCount val="4"/>
                <c:pt idx="0">
                  <c:v>4</c:v>
                </c:pt>
                <c:pt idx="1">
                  <c:v>8</c:v>
                </c:pt>
                <c:pt idx="2">
                  <c:v>8</c:v>
                </c:pt>
                <c:pt idx="3">
                  <c:v>9</c:v>
                </c:pt>
              </c:numCache>
            </c:numRef>
          </c:val>
        </c:ser>
        <c:dLbls>
          <c:showLegendKey val="0"/>
          <c:showVal val="0"/>
          <c:showCatName val="0"/>
          <c:showSerName val="0"/>
          <c:showPercent val="0"/>
          <c:showBubbleSize val="0"/>
        </c:dLbls>
        <c:gapWidth val="200"/>
        <c:overlap val="100"/>
        <c:axId val="77275648"/>
        <c:axId val="841347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Mt Public</c:v>
                </c:pt>
                <c:pt idx="2">
                  <c:v>Carnegie Public</c:v>
                </c:pt>
                <c:pt idx="3">
                  <c:v>Large Land Grant</c:v>
                </c:pt>
              </c:strCache>
            </c:strRef>
          </c:xVal>
          <c:yVal>
            <c:numRef>
              <c:f>FYSUM!$D$67:$D$70</c:f>
              <c:numCache>
                <c:formatCode>.0</c:formatCode>
                <c:ptCount val="4"/>
                <c:pt idx="0">
                  <c:v>37.876878940307066</c:v>
                </c:pt>
                <c:pt idx="1">
                  <c:v>38.857442722755067</c:v>
                </c:pt>
                <c:pt idx="2">
                  <c:v>38.075012670604281</c:v>
                </c:pt>
                <c:pt idx="3">
                  <c:v>37.451241389470553</c:v>
                </c:pt>
              </c:numCache>
            </c:numRef>
          </c:yVal>
          <c:smooth val="0"/>
        </c:ser>
        <c:dLbls>
          <c:showLegendKey val="0"/>
          <c:showVal val="0"/>
          <c:showCatName val="0"/>
          <c:showSerName val="0"/>
          <c:showPercent val="0"/>
          <c:showBubbleSize val="0"/>
        </c:dLbls>
        <c:axId val="77275648"/>
        <c:axId val="84134720"/>
      </c:scatterChart>
      <c:catAx>
        <c:axId val="772756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34720"/>
        <c:crosses val="autoZero"/>
        <c:auto val="1"/>
        <c:lblAlgn val="ctr"/>
        <c:lblOffset val="100"/>
        <c:tickLblSkip val="1"/>
        <c:tickMarkSkip val="1"/>
        <c:noMultiLvlLbl val="0"/>
      </c:catAx>
      <c:valAx>
        <c:axId val="841347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2756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400064"/>
        <c:axId val="84138176"/>
      </c:lineChart>
      <c:catAx>
        <c:axId val="77400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138176"/>
        <c:crosses val="autoZero"/>
        <c:auto val="1"/>
        <c:lblAlgn val="ctr"/>
        <c:lblOffset val="100"/>
        <c:tickLblSkip val="1"/>
        <c:tickMarkSkip val="1"/>
        <c:noMultiLvlLbl val="0"/>
      </c:catAx>
      <c:valAx>
        <c:axId val="841381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4000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401088"/>
        <c:axId val="131399680"/>
      </c:lineChart>
      <c:catAx>
        <c:axId val="77401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1399680"/>
        <c:crosses val="autoZero"/>
        <c:auto val="1"/>
        <c:lblAlgn val="ctr"/>
        <c:lblOffset val="100"/>
        <c:tickLblSkip val="1"/>
        <c:tickMarkSkip val="1"/>
        <c:noMultiLvlLbl val="0"/>
      </c:catAx>
      <c:valAx>
        <c:axId val="1313996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4010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496960"/>
        <c:axId val="131401408"/>
      </c:lineChart>
      <c:catAx>
        <c:axId val="83496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1401408"/>
        <c:crosses val="autoZero"/>
        <c:auto val="1"/>
        <c:lblAlgn val="ctr"/>
        <c:lblOffset val="100"/>
        <c:tickLblSkip val="1"/>
        <c:tickMarkSkip val="1"/>
        <c:noMultiLvlLbl val="0"/>
      </c:catAx>
      <c:valAx>
        <c:axId val="1314014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4969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CSU</c:v>
                </c:pt>
                <c:pt idx="1">
                  <c:v>Rocky Mt Public</c:v>
                </c:pt>
                <c:pt idx="2">
                  <c:v>Carnegie Public</c:v>
                </c:pt>
                <c:pt idx="3">
                  <c:v>Large Land Grant</c:v>
                </c:pt>
              </c:strCache>
            </c:strRef>
          </c:cat>
          <c:val>
            <c:numRef>
              <c:f>SNSUM!$Y$59:$Y$62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SNSUM!$Z$59:$Z$62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20</c:v>
                  </c:pt>
                  <c:pt idx="2">
                    <c:v>25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SNSUM!$AA$59:$AA$62</c:f>
              <c:numCache>
                <c:formatCode>0</c:formatCode>
                <c:ptCount val="4"/>
                <c:pt idx="0">
                  <c:v>15</c:v>
                </c:pt>
                <c:pt idx="1">
                  <c:v>15</c:v>
                </c:pt>
                <c:pt idx="2">
                  <c:v>10</c:v>
                </c:pt>
                <c:pt idx="3">
                  <c:v>15</c:v>
                </c:pt>
              </c:numCache>
            </c:numRef>
          </c:val>
        </c:ser>
        <c:dLbls>
          <c:showLegendKey val="0"/>
          <c:showVal val="0"/>
          <c:showCatName val="0"/>
          <c:showSerName val="0"/>
          <c:showPercent val="0"/>
          <c:showBubbleSize val="0"/>
        </c:dLbls>
        <c:gapWidth val="200"/>
        <c:overlap val="100"/>
        <c:axId val="83497984"/>
        <c:axId val="1314031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Mt Public</c:v>
                </c:pt>
                <c:pt idx="2">
                  <c:v>Carnegie Public</c:v>
                </c:pt>
                <c:pt idx="3">
                  <c:v>Large Land Grant</c:v>
                </c:pt>
              </c:strCache>
            </c:strRef>
          </c:xVal>
          <c:yVal>
            <c:numRef>
              <c:f>SNSUM!$D$59:$D$62</c:f>
              <c:numCache>
                <c:formatCode>.0</c:formatCode>
                <c:ptCount val="4"/>
                <c:pt idx="0">
                  <c:v>23.588813683750704</c:v>
                </c:pt>
                <c:pt idx="1">
                  <c:v>22.262875599961991</c:v>
                </c:pt>
                <c:pt idx="2">
                  <c:v>22.325639100802199</c:v>
                </c:pt>
                <c:pt idx="3">
                  <c:v>22.896382559022253</c:v>
                </c:pt>
              </c:numCache>
            </c:numRef>
          </c:yVal>
          <c:smooth val="0"/>
        </c:ser>
        <c:dLbls>
          <c:showLegendKey val="0"/>
          <c:showVal val="0"/>
          <c:showCatName val="0"/>
          <c:showSerName val="0"/>
          <c:showPercent val="0"/>
          <c:showBubbleSize val="0"/>
        </c:dLbls>
        <c:axId val="83497984"/>
        <c:axId val="131403136"/>
      </c:scatterChart>
      <c:catAx>
        <c:axId val="834979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1403136"/>
        <c:crosses val="autoZero"/>
        <c:auto val="1"/>
        <c:lblAlgn val="ctr"/>
        <c:lblOffset val="100"/>
        <c:tickLblSkip val="1"/>
        <c:tickMarkSkip val="1"/>
        <c:noMultiLvlLbl val="0"/>
      </c:catAx>
      <c:valAx>
        <c:axId val="1314031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4979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8</c:v>
                  </c:pt>
                  <c:pt idx="1">
                    <c:v>16</c:v>
                  </c:pt>
                  <c:pt idx="2">
                    <c:v>12</c:v>
                  </c:pt>
                  <c:pt idx="3">
                    <c:v>12</c:v>
                  </c:pt>
                </c:numCache>
              </c:numRef>
            </c:minus>
            <c:spPr>
              <a:ln w="15875"/>
            </c:spPr>
          </c:errBars>
          <c:cat>
            <c:strRef>
              <c:f>FYSUM!$B$9:$B$12</c:f>
              <c:strCache>
                <c:ptCount val="4"/>
                <c:pt idx="0">
                  <c:v>CSU</c:v>
                </c:pt>
                <c:pt idx="1">
                  <c:v>Rocky Mt Public</c:v>
                </c:pt>
                <c:pt idx="2">
                  <c:v>Carnegie Public</c:v>
                </c:pt>
                <c:pt idx="3">
                  <c:v>Large Land Grant</c:v>
                </c:pt>
              </c:strCache>
            </c:strRef>
          </c:cat>
          <c:val>
            <c:numRef>
              <c:f>SNSUM!$Y$67:$Y$70</c:f>
              <c:numCache>
                <c:formatCode>0</c:formatCode>
                <c:ptCount val="4"/>
                <c:pt idx="0">
                  <c:v>28</c:v>
                </c:pt>
                <c:pt idx="1">
                  <c:v>32</c:v>
                </c:pt>
                <c:pt idx="2">
                  <c:v>28</c:v>
                </c:pt>
                <c:pt idx="3">
                  <c:v>28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SNSUM!$Z$67:$Z$70</c:f>
              <c:numCache>
                <c:formatCode>0</c:formatCode>
                <c:ptCount val="4"/>
                <c:pt idx="0">
                  <c:v>12</c:v>
                </c:pt>
                <c:pt idx="1">
                  <c:v>8</c:v>
                </c:pt>
                <c:pt idx="2">
                  <c:v>12</c:v>
                </c:pt>
                <c:pt idx="3">
                  <c:v>12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12</c:v>
                  </c:pt>
                  <c:pt idx="1">
                    <c:v>10</c:v>
                  </c:pt>
                  <c:pt idx="2">
                    <c:v>12</c:v>
                  </c:pt>
                  <c:pt idx="3">
                    <c:v>12</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SNSUM!$AA$67:$AA$70</c:f>
              <c:numCache>
                <c:formatCode>0</c:formatCode>
                <c:ptCount val="4"/>
                <c:pt idx="0">
                  <c:v>8</c:v>
                </c:pt>
                <c:pt idx="1">
                  <c:v>10</c:v>
                </c:pt>
                <c:pt idx="2">
                  <c:v>8</c:v>
                </c:pt>
                <c:pt idx="3">
                  <c:v>8</c:v>
                </c:pt>
              </c:numCache>
            </c:numRef>
          </c:val>
        </c:ser>
        <c:dLbls>
          <c:showLegendKey val="0"/>
          <c:showVal val="0"/>
          <c:showCatName val="0"/>
          <c:showSerName val="0"/>
          <c:showPercent val="0"/>
          <c:showBubbleSize val="0"/>
        </c:dLbls>
        <c:gapWidth val="200"/>
        <c:overlap val="100"/>
        <c:axId val="77398528"/>
        <c:axId val="1314060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Mt Public</c:v>
                </c:pt>
                <c:pt idx="2">
                  <c:v>Carnegie Public</c:v>
                </c:pt>
                <c:pt idx="3">
                  <c:v>Large Land Grant</c:v>
                </c:pt>
              </c:strCache>
            </c:strRef>
          </c:xVal>
          <c:yVal>
            <c:numRef>
              <c:f>SNSUM!$D$67:$D$70</c:f>
              <c:numCache>
                <c:formatCode>.0</c:formatCode>
                <c:ptCount val="4"/>
                <c:pt idx="0">
                  <c:v>37.959798150087501</c:v>
                </c:pt>
                <c:pt idx="1">
                  <c:v>39.371376339010581</c:v>
                </c:pt>
                <c:pt idx="2">
                  <c:v>38.825735366399329</c:v>
                </c:pt>
                <c:pt idx="3">
                  <c:v>38.417104081466199</c:v>
                </c:pt>
              </c:numCache>
            </c:numRef>
          </c:yVal>
          <c:smooth val="0"/>
        </c:ser>
        <c:dLbls>
          <c:showLegendKey val="0"/>
          <c:showVal val="0"/>
          <c:showCatName val="0"/>
          <c:showSerName val="0"/>
          <c:showPercent val="0"/>
          <c:showBubbleSize val="0"/>
        </c:dLbls>
        <c:axId val="77398528"/>
        <c:axId val="131406016"/>
      </c:scatterChart>
      <c:catAx>
        <c:axId val="77398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1406016"/>
        <c:crosses val="autoZero"/>
        <c:auto val="1"/>
        <c:lblAlgn val="ctr"/>
        <c:lblOffset val="100"/>
        <c:tickLblSkip val="1"/>
        <c:tickMarkSkip val="1"/>
        <c:noMultiLvlLbl val="0"/>
      </c:catAx>
      <c:valAx>
        <c:axId val="1314060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398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008960"/>
        <c:axId val="132646592"/>
      </c:lineChart>
      <c:catAx>
        <c:axId val="84008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646592"/>
        <c:crosses val="autoZero"/>
        <c:auto val="1"/>
        <c:lblAlgn val="ctr"/>
        <c:lblOffset val="100"/>
        <c:tickLblSkip val="1"/>
        <c:tickMarkSkip val="1"/>
        <c:noMultiLvlLbl val="0"/>
      </c:catAx>
      <c:valAx>
        <c:axId val="1326465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0089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CSU</c:v>
                </c:pt>
                <c:pt idx="1">
                  <c:v>Rocky Mt Public</c:v>
                </c:pt>
                <c:pt idx="2">
                  <c:v>Carnegie Public</c:v>
                </c:pt>
                <c:pt idx="3">
                  <c:v>Large Land Grant</c:v>
                </c:pt>
              </c:strCache>
            </c:strRef>
          </c:cat>
          <c:val>
            <c:numRef>
              <c:f>FYSUM!$Y$33:$Y$36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FYSUM!$Z$33:$Z$36</c:f>
              <c:numCache>
                <c:formatCode>0</c:formatCode>
                <c:ptCount val="4"/>
                <c:pt idx="0">
                  <c:v>6.6666666666666679</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FYSUM!$AA$33:$AA$36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29789952"/>
        <c:axId val="841305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Mt Public</c:v>
                </c:pt>
                <c:pt idx="2">
                  <c:v>Carnegie Public</c:v>
                </c:pt>
                <c:pt idx="3">
                  <c:v>Large Land Grant</c:v>
                </c:pt>
              </c:strCache>
            </c:strRef>
          </c:xVal>
          <c:yVal>
            <c:numRef>
              <c:f>FYSUM!$D$33:$D$36</c:f>
              <c:numCache>
                <c:formatCode>.0</c:formatCode>
                <c:ptCount val="4"/>
                <c:pt idx="0">
                  <c:v>30.787351188028975</c:v>
                </c:pt>
                <c:pt idx="1">
                  <c:v>27.054053058756939</c:v>
                </c:pt>
                <c:pt idx="2">
                  <c:v>28.946857444261493</c:v>
                </c:pt>
                <c:pt idx="3">
                  <c:v>28.982995644880894</c:v>
                </c:pt>
              </c:numCache>
            </c:numRef>
          </c:yVal>
          <c:smooth val="0"/>
        </c:ser>
        <c:dLbls>
          <c:showLegendKey val="0"/>
          <c:showVal val="0"/>
          <c:showCatName val="0"/>
          <c:showSerName val="0"/>
          <c:showPercent val="0"/>
          <c:showBubbleSize val="0"/>
        </c:dLbls>
        <c:axId val="129789952"/>
        <c:axId val="84130560"/>
      </c:scatterChart>
      <c:catAx>
        <c:axId val="1297899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30560"/>
        <c:crosses val="autoZero"/>
        <c:auto val="1"/>
        <c:lblAlgn val="ctr"/>
        <c:lblOffset val="100"/>
        <c:tickLblSkip val="1"/>
        <c:tickMarkSkip val="1"/>
        <c:noMultiLvlLbl val="0"/>
      </c:catAx>
      <c:valAx>
        <c:axId val="841305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7899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009984"/>
        <c:axId val="132648320"/>
      </c:lineChart>
      <c:catAx>
        <c:axId val="84009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648320"/>
        <c:crosses val="autoZero"/>
        <c:auto val="1"/>
        <c:lblAlgn val="ctr"/>
        <c:lblOffset val="100"/>
        <c:tickLblSkip val="1"/>
        <c:tickMarkSkip val="1"/>
        <c:noMultiLvlLbl val="0"/>
      </c:catAx>
      <c:valAx>
        <c:axId val="132648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0099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011008"/>
        <c:axId val="132650048"/>
      </c:lineChart>
      <c:catAx>
        <c:axId val="84011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650048"/>
        <c:crosses val="autoZero"/>
        <c:auto val="1"/>
        <c:lblAlgn val="ctr"/>
        <c:lblOffset val="100"/>
        <c:tickLblSkip val="1"/>
        <c:tickMarkSkip val="1"/>
        <c:noMultiLvlLbl val="0"/>
      </c:catAx>
      <c:valAx>
        <c:axId val="1326500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0110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13.5</c:v>
                  </c:pt>
                  <c:pt idx="1">
                    <c:v>18</c:v>
                  </c:pt>
                  <c:pt idx="2">
                    <c:v>14</c:v>
                  </c:pt>
                  <c:pt idx="3">
                    <c:v>14</c:v>
                  </c:pt>
                </c:numCache>
              </c:numRef>
            </c:minus>
            <c:spPr>
              <a:ln w="15875"/>
            </c:spPr>
          </c:errBars>
          <c:cat>
            <c:strRef>
              <c:f>FYSUM!$B$9:$B$12</c:f>
              <c:strCache>
                <c:ptCount val="4"/>
                <c:pt idx="0">
                  <c:v>CSU</c:v>
                </c:pt>
                <c:pt idx="1">
                  <c:v>Rocky Mt Public</c:v>
                </c:pt>
                <c:pt idx="2">
                  <c:v>Carnegie Public</c:v>
                </c:pt>
                <c:pt idx="3">
                  <c:v>Large Land Grant</c:v>
                </c:pt>
              </c:strCache>
            </c:strRef>
          </c:cat>
          <c:val>
            <c:numRef>
              <c:f>FYSUM!$Y$76:$Y$79</c:f>
              <c:numCache>
                <c:formatCode>0</c:formatCode>
                <c:ptCount val="4"/>
                <c:pt idx="0">
                  <c:v>36</c:v>
                </c:pt>
                <c:pt idx="1">
                  <c:v>34</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FYSUM!$Z$76:$Z$79</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FYSUM!$AA$76:$AA$79</c:f>
              <c:numCache>
                <c:formatCode>0</c:formatCode>
                <c:ptCount val="4"/>
                <c:pt idx="0">
                  <c:v>6</c:v>
                </c:pt>
                <c:pt idx="1">
                  <c:v>8</c:v>
                </c:pt>
                <c:pt idx="2">
                  <c:v>8</c:v>
                </c:pt>
                <c:pt idx="3">
                  <c:v>8</c:v>
                </c:pt>
              </c:numCache>
            </c:numRef>
          </c:val>
        </c:ser>
        <c:dLbls>
          <c:showLegendKey val="0"/>
          <c:showVal val="0"/>
          <c:showCatName val="0"/>
          <c:showSerName val="0"/>
          <c:showPercent val="0"/>
          <c:showBubbleSize val="0"/>
        </c:dLbls>
        <c:gapWidth val="200"/>
        <c:overlap val="100"/>
        <c:axId val="84012032"/>
        <c:axId val="1326517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Mt Public</c:v>
                </c:pt>
                <c:pt idx="2">
                  <c:v>Carnegie Public</c:v>
                </c:pt>
                <c:pt idx="3">
                  <c:v>Large Land Grant</c:v>
                </c:pt>
              </c:strCache>
            </c:strRef>
          </c:xVal>
          <c:yVal>
            <c:numRef>
              <c:f>FYSUM!$D$76:$D$79</c:f>
              <c:numCache>
                <c:formatCode>.0</c:formatCode>
                <c:ptCount val="4"/>
                <c:pt idx="0">
                  <c:v>42.853026186603088</c:v>
                </c:pt>
                <c:pt idx="1">
                  <c:v>40.658062510109843</c:v>
                </c:pt>
                <c:pt idx="2">
                  <c:v>41.392057225600638</c:v>
                </c:pt>
                <c:pt idx="3">
                  <c:v>41.500544819697637</c:v>
                </c:pt>
              </c:numCache>
            </c:numRef>
          </c:yVal>
          <c:smooth val="0"/>
        </c:ser>
        <c:dLbls>
          <c:showLegendKey val="0"/>
          <c:showVal val="0"/>
          <c:showCatName val="0"/>
          <c:showSerName val="0"/>
          <c:showPercent val="0"/>
          <c:showBubbleSize val="0"/>
        </c:dLbls>
        <c:axId val="84012032"/>
        <c:axId val="132651776"/>
      </c:scatterChart>
      <c:catAx>
        <c:axId val="840120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651776"/>
        <c:crosses val="autoZero"/>
        <c:auto val="1"/>
        <c:lblAlgn val="ctr"/>
        <c:lblOffset val="100"/>
        <c:tickLblSkip val="1"/>
        <c:tickMarkSkip val="1"/>
        <c:noMultiLvlLbl val="0"/>
      </c:catAx>
      <c:valAx>
        <c:axId val="1326517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0120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15</c:v>
                  </c:pt>
                  <c:pt idx="2">
                    <c:v>12.5</c:v>
                  </c:pt>
                  <c:pt idx="3">
                    <c:v>10.357142857142858</c:v>
                  </c:pt>
                </c:numCache>
              </c:numRef>
            </c:minus>
            <c:spPr>
              <a:ln w="15875"/>
            </c:spPr>
          </c:errBars>
          <c:cat>
            <c:strRef>
              <c:f>FYSUM!$B$9:$B$12</c:f>
              <c:strCache>
                <c:ptCount val="4"/>
                <c:pt idx="0">
                  <c:v>CSU</c:v>
                </c:pt>
                <c:pt idx="1">
                  <c:v>Rocky Mt Public</c:v>
                </c:pt>
                <c:pt idx="2">
                  <c:v>Carnegie Public</c:v>
                </c:pt>
                <c:pt idx="3">
                  <c:v>Large Land Grant</c:v>
                </c:pt>
              </c:strCache>
            </c:strRef>
          </c:cat>
          <c:val>
            <c:numRef>
              <c:f>FYSUM!$Y$84:$Y$87</c:f>
              <c:numCache>
                <c:formatCode>0</c:formatCode>
                <c:ptCount val="4"/>
                <c:pt idx="0">
                  <c:v>30</c:v>
                </c:pt>
                <c:pt idx="1">
                  <c:v>25</c:v>
                </c:pt>
                <c:pt idx="2">
                  <c:v>27.5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FYSUM!$Z$84:$Z$87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12.5</c:v>
                  </c:pt>
                  <c:pt idx="1">
                    <c:v>17.5</c:v>
                  </c:pt>
                  <c:pt idx="2">
                    <c:v>12.5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FYSUM!$AA$84:$AA$87</c:f>
              <c:numCache>
                <c:formatCode>0</c:formatCode>
                <c:ptCount val="4"/>
                <c:pt idx="0">
                  <c:v>7.5</c:v>
                </c:pt>
                <c:pt idx="1">
                  <c:v>7.5</c:v>
                </c:pt>
                <c:pt idx="2">
                  <c:v>10</c:v>
                </c:pt>
                <c:pt idx="3">
                  <c:v>10</c:v>
                </c:pt>
              </c:numCache>
            </c:numRef>
          </c:val>
        </c:ser>
        <c:dLbls>
          <c:showLegendKey val="0"/>
          <c:showVal val="0"/>
          <c:showCatName val="0"/>
          <c:showSerName val="0"/>
          <c:showPercent val="0"/>
          <c:showBubbleSize val="0"/>
        </c:dLbls>
        <c:gapWidth val="200"/>
        <c:overlap val="100"/>
        <c:axId val="85573632"/>
        <c:axId val="1709676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Mt Public</c:v>
                </c:pt>
                <c:pt idx="2">
                  <c:v>Carnegie Public</c:v>
                </c:pt>
                <c:pt idx="3">
                  <c:v>Large Land Grant</c:v>
                </c:pt>
              </c:strCache>
            </c:strRef>
          </c:xVal>
          <c:yVal>
            <c:numRef>
              <c:f>FYSUM!$D$84:$D$87</c:f>
              <c:numCache>
                <c:formatCode>.0</c:formatCode>
                <c:ptCount val="4"/>
                <c:pt idx="0">
                  <c:v>38.395214399332161</c:v>
                </c:pt>
                <c:pt idx="1">
                  <c:v>33.831402988200921</c:v>
                </c:pt>
                <c:pt idx="2">
                  <c:v>37.71290765589611</c:v>
                </c:pt>
                <c:pt idx="3">
                  <c:v>37.754783469076528</c:v>
                </c:pt>
              </c:numCache>
            </c:numRef>
          </c:yVal>
          <c:smooth val="0"/>
        </c:ser>
        <c:dLbls>
          <c:showLegendKey val="0"/>
          <c:showVal val="0"/>
          <c:showCatName val="0"/>
          <c:showSerName val="0"/>
          <c:showPercent val="0"/>
          <c:showBubbleSize val="0"/>
        </c:dLbls>
        <c:axId val="85573632"/>
        <c:axId val="170967616"/>
      </c:scatterChart>
      <c:catAx>
        <c:axId val="855736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0967616"/>
        <c:crosses val="autoZero"/>
        <c:auto val="1"/>
        <c:lblAlgn val="ctr"/>
        <c:lblOffset val="100"/>
        <c:tickLblSkip val="1"/>
        <c:tickMarkSkip val="1"/>
        <c:noMultiLvlLbl val="0"/>
      </c:catAx>
      <c:valAx>
        <c:axId val="1709676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5736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76192"/>
        <c:axId val="170972224"/>
      </c:lineChart>
      <c:catAx>
        <c:axId val="85576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0972224"/>
        <c:crosses val="autoZero"/>
        <c:auto val="1"/>
        <c:lblAlgn val="ctr"/>
        <c:lblOffset val="100"/>
        <c:tickLblSkip val="1"/>
        <c:tickMarkSkip val="1"/>
        <c:noMultiLvlLbl val="0"/>
      </c:catAx>
      <c:valAx>
        <c:axId val="170972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761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364160"/>
        <c:axId val="170973952"/>
      </c:lineChart>
      <c:catAx>
        <c:axId val="86364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0973952"/>
        <c:crosses val="autoZero"/>
        <c:auto val="1"/>
        <c:lblAlgn val="ctr"/>
        <c:lblOffset val="100"/>
        <c:tickLblSkip val="1"/>
        <c:tickMarkSkip val="1"/>
        <c:noMultiLvlLbl val="0"/>
      </c:catAx>
      <c:valAx>
        <c:axId val="170973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3641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365184"/>
        <c:axId val="174924352"/>
      </c:lineChart>
      <c:catAx>
        <c:axId val="8636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4924352"/>
        <c:crosses val="autoZero"/>
        <c:auto val="1"/>
        <c:lblAlgn val="ctr"/>
        <c:lblOffset val="100"/>
        <c:tickLblSkip val="1"/>
        <c:tickMarkSkip val="1"/>
        <c:noMultiLvlLbl val="0"/>
      </c:catAx>
      <c:valAx>
        <c:axId val="1749243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3651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366208"/>
        <c:axId val="174926080"/>
      </c:lineChart>
      <c:catAx>
        <c:axId val="86366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4926080"/>
        <c:crosses val="autoZero"/>
        <c:auto val="1"/>
        <c:lblAlgn val="ctr"/>
        <c:lblOffset val="100"/>
        <c:tickLblSkip val="1"/>
        <c:tickMarkSkip val="1"/>
        <c:noMultiLvlLbl val="0"/>
      </c:catAx>
      <c:valAx>
        <c:axId val="1749260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3662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12</c:v>
                  </c:pt>
                  <c:pt idx="1">
                    <c:v>14</c:v>
                  </c:pt>
                  <c:pt idx="2">
                    <c:v>14</c:v>
                  </c:pt>
                  <c:pt idx="3">
                    <c:v>14</c:v>
                  </c:pt>
                </c:numCache>
              </c:numRef>
            </c:minus>
            <c:spPr>
              <a:ln w="15875"/>
            </c:spPr>
          </c:errBars>
          <c:cat>
            <c:strRef>
              <c:f>FYSUM!$B$9:$B$12</c:f>
              <c:strCache>
                <c:ptCount val="4"/>
                <c:pt idx="0">
                  <c:v>CSU</c:v>
                </c:pt>
                <c:pt idx="1">
                  <c:v>Rocky Mt Public</c:v>
                </c:pt>
                <c:pt idx="2">
                  <c:v>Carnegie Public</c:v>
                </c:pt>
                <c:pt idx="3">
                  <c:v>Large Land Grant</c:v>
                </c:pt>
              </c:strCache>
            </c:strRef>
          </c:cat>
          <c:val>
            <c:numRef>
              <c:f>SNSUM!$Y$76:$Y$79</c:f>
              <c:numCache>
                <c:formatCode>0</c:formatCode>
                <c:ptCount val="4"/>
                <c:pt idx="0">
                  <c:v>34</c:v>
                </c:pt>
                <c:pt idx="1">
                  <c:v>34</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SNSUM!$Z$76:$Z$79</c:f>
              <c:numCache>
                <c:formatCode>0</c:formatCode>
                <c:ptCount val="4"/>
                <c:pt idx="0">
                  <c:v>8</c:v>
                </c:pt>
                <c:pt idx="1">
                  <c:v>10</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10</c:v>
                  </c:pt>
                  <c:pt idx="1">
                    <c:v>10</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SNSUM!$AA$76:$AA$79</c:f>
              <c:numCache>
                <c:formatCode>0</c:formatCode>
                <c:ptCount val="4"/>
                <c:pt idx="0">
                  <c:v>8</c:v>
                </c:pt>
                <c:pt idx="1">
                  <c:v>6</c:v>
                </c:pt>
                <c:pt idx="2">
                  <c:v>8</c:v>
                </c:pt>
                <c:pt idx="3">
                  <c:v>8</c:v>
                </c:pt>
              </c:numCache>
            </c:numRef>
          </c:val>
        </c:ser>
        <c:dLbls>
          <c:showLegendKey val="0"/>
          <c:showVal val="0"/>
          <c:showCatName val="0"/>
          <c:showSerName val="0"/>
          <c:showPercent val="0"/>
          <c:showBubbleSize val="0"/>
        </c:dLbls>
        <c:gapWidth val="200"/>
        <c:overlap val="100"/>
        <c:axId val="86367232"/>
        <c:axId val="1749278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Mt Public</c:v>
                </c:pt>
                <c:pt idx="2">
                  <c:v>Carnegie Public</c:v>
                </c:pt>
                <c:pt idx="3">
                  <c:v>Large Land Grant</c:v>
                </c:pt>
              </c:strCache>
            </c:strRef>
          </c:xVal>
          <c:yVal>
            <c:numRef>
              <c:f>SNSUM!$D$76:$D$79</c:f>
              <c:numCache>
                <c:formatCode>.0</c:formatCode>
                <c:ptCount val="4"/>
                <c:pt idx="0">
                  <c:v>41.642625193063132</c:v>
                </c:pt>
                <c:pt idx="1">
                  <c:v>41.819715354304606</c:v>
                </c:pt>
                <c:pt idx="2">
                  <c:v>41.30107907662763</c:v>
                </c:pt>
                <c:pt idx="3">
                  <c:v>41.597738489217278</c:v>
                </c:pt>
              </c:numCache>
            </c:numRef>
          </c:yVal>
          <c:smooth val="0"/>
        </c:ser>
        <c:dLbls>
          <c:showLegendKey val="0"/>
          <c:showVal val="0"/>
          <c:showCatName val="0"/>
          <c:showSerName val="0"/>
          <c:showPercent val="0"/>
          <c:showBubbleSize val="0"/>
        </c:dLbls>
        <c:axId val="86367232"/>
        <c:axId val="174927808"/>
      </c:scatterChart>
      <c:catAx>
        <c:axId val="863672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4927808"/>
        <c:crosses val="autoZero"/>
        <c:auto val="1"/>
        <c:lblAlgn val="ctr"/>
        <c:lblOffset val="100"/>
        <c:tickLblSkip val="1"/>
        <c:tickMarkSkip val="1"/>
        <c:noMultiLvlLbl val="0"/>
      </c:catAx>
      <c:valAx>
        <c:axId val="1749278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3672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12.5</c:v>
                  </c:pt>
                  <c:pt idx="3">
                    <c:v>10</c:v>
                  </c:pt>
                </c:numCache>
              </c:numRef>
            </c:minus>
            <c:spPr>
              <a:ln w="15875"/>
            </c:spPr>
          </c:errBars>
          <c:cat>
            <c:strRef>
              <c:f>FYSUM!$B$9:$B$12</c:f>
              <c:strCache>
                <c:ptCount val="4"/>
                <c:pt idx="0">
                  <c:v>CSU</c:v>
                </c:pt>
                <c:pt idx="1">
                  <c:v>Rocky Mt Public</c:v>
                </c:pt>
                <c:pt idx="2">
                  <c:v>Carnegie Public</c:v>
                </c:pt>
                <c:pt idx="3">
                  <c:v>Large Land Grant</c:v>
                </c:pt>
              </c:strCache>
            </c:strRef>
          </c:cat>
          <c:val>
            <c:numRef>
              <c:f>SNSUM!$Y$84:$Y$87</c:f>
              <c:numCache>
                <c:formatCode>0</c:formatCode>
                <c:ptCount val="4"/>
                <c:pt idx="0">
                  <c:v>22.5</c:v>
                </c:pt>
                <c:pt idx="1">
                  <c:v>20</c:v>
                </c:pt>
                <c:pt idx="2">
                  <c:v>22.5</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SNSUM!$Z$84:$Z$87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17.5</c:v>
                  </c:pt>
                  <c:pt idx="1">
                    <c:v>15</c:v>
                  </c:pt>
                  <c:pt idx="2">
                    <c:v>17.5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SNSUM!$AA$84:$AA$87</c:f>
              <c:numCache>
                <c:formatCode>0</c:formatCode>
                <c:ptCount val="4"/>
                <c:pt idx="0">
                  <c:v>7.5</c:v>
                </c:pt>
                <c:pt idx="1">
                  <c:v>10</c:v>
                </c:pt>
                <c:pt idx="2">
                  <c:v>10</c:v>
                </c:pt>
                <c:pt idx="3">
                  <c:v>10</c:v>
                </c:pt>
              </c:numCache>
            </c:numRef>
          </c:val>
        </c:ser>
        <c:dLbls>
          <c:showLegendKey val="0"/>
          <c:showVal val="0"/>
          <c:showCatName val="0"/>
          <c:showSerName val="0"/>
          <c:showPercent val="0"/>
          <c:showBubbleSize val="0"/>
        </c:dLbls>
        <c:gapWidth val="200"/>
        <c:overlap val="100"/>
        <c:axId val="88154112"/>
        <c:axId val="1749301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Mt Public</c:v>
                </c:pt>
                <c:pt idx="2">
                  <c:v>Carnegie Public</c:v>
                </c:pt>
                <c:pt idx="3">
                  <c:v>Large Land Grant</c:v>
                </c:pt>
              </c:strCache>
            </c:strRef>
          </c:xVal>
          <c:yVal>
            <c:numRef>
              <c:f>SNSUM!$D$84:$D$87</c:f>
              <c:numCache>
                <c:formatCode>.0</c:formatCode>
                <c:ptCount val="4"/>
                <c:pt idx="0">
                  <c:v>32.269094906683819</c:v>
                </c:pt>
                <c:pt idx="1">
                  <c:v>30.353024083308245</c:v>
                </c:pt>
                <c:pt idx="2">
                  <c:v>33.175602561462782</c:v>
                </c:pt>
                <c:pt idx="3">
                  <c:v>33.303356312592804</c:v>
                </c:pt>
              </c:numCache>
            </c:numRef>
          </c:yVal>
          <c:smooth val="0"/>
        </c:ser>
        <c:dLbls>
          <c:showLegendKey val="0"/>
          <c:showVal val="0"/>
          <c:showCatName val="0"/>
          <c:showSerName val="0"/>
          <c:showPercent val="0"/>
          <c:showBubbleSize val="0"/>
        </c:dLbls>
        <c:axId val="88154112"/>
        <c:axId val="174930112"/>
      </c:scatterChart>
      <c:catAx>
        <c:axId val="881541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4930112"/>
        <c:crosses val="autoZero"/>
        <c:auto val="1"/>
        <c:lblAlgn val="ctr"/>
        <c:lblOffset val="100"/>
        <c:tickLblSkip val="1"/>
        <c:tickMarkSkip val="1"/>
        <c:noMultiLvlLbl val="0"/>
      </c:catAx>
      <c:valAx>
        <c:axId val="1749301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1541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FYSUM!$X$25:$X$28</c:f>
                <c:numCache>
                  <c:formatCode>General</c:formatCode>
                  <c:ptCount val="4"/>
                  <c:pt idx="0">
                    <c:v>6.6666666666666679</c:v>
                  </c:pt>
                  <c:pt idx="1">
                    <c:v>13.333333333333334</c:v>
                  </c:pt>
                  <c:pt idx="2">
                    <c:v>13.333333333333334</c:v>
                  </c:pt>
                  <c:pt idx="3">
                    <c:v>13.333333333333334</c:v>
                  </c:pt>
                </c:numCache>
              </c:numRef>
            </c:minus>
            <c:spPr>
              <a:ln w="15875"/>
            </c:spPr>
          </c:errBars>
          <c:cat>
            <c:strRef>
              <c:f>FYSUM!$B$9:$B$12</c:f>
              <c:strCache>
                <c:ptCount val="4"/>
                <c:pt idx="0">
                  <c:v>CSU</c:v>
                </c:pt>
                <c:pt idx="1">
                  <c:v>Rocky Mt Public</c:v>
                </c:pt>
                <c:pt idx="2">
                  <c:v>Carnegie Public</c:v>
                </c:pt>
                <c:pt idx="3">
                  <c:v>Large Land Grant</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FYSUM!$Z$25:$Z$28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6.6666666666666679</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FYSUM!$AA$25:$AA$28</c:f>
              <c:numCache>
                <c:formatCode>0</c:formatCode>
                <c:ptCount val="4"/>
                <c:pt idx="0">
                  <c:v>6.6666666666666643</c:v>
                </c:pt>
                <c:pt idx="1">
                  <c:v>6.6666666666666643</c:v>
                </c:pt>
                <c:pt idx="2">
                  <c:v>6.6666666666666643</c:v>
                </c:pt>
                <c:pt idx="3">
                  <c:v>6.6666666666666643</c:v>
                </c:pt>
              </c:numCache>
            </c:numRef>
          </c:val>
        </c:ser>
        <c:dLbls>
          <c:showLegendKey val="0"/>
          <c:showVal val="0"/>
          <c:showCatName val="0"/>
          <c:showSerName val="0"/>
          <c:showPercent val="0"/>
          <c:showBubbleSize val="0"/>
        </c:dLbls>
        <c:gapWidth val="200"/>
        <c:overlap val="100"/>
        <c:axId val="129790976"/>
        <c:axId val="1328016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Mt Public</c:v>
                </c:pt>
                <c:pt idx="2">
                  <c:v>Carnegie Public</c:v>
                </c:pt>
                <c:pt idx="3">
                  <c:v>Large Land Grant</c:v>
                </c:pt>
              </c:strCache>
            </c:strRef>
          </c:xVal>
          <c:yVal>
            <c:numRef>
              <c:f>FYSUM!$D$25:$D$28</c:f>
              <c:numCache>
                <c:formatCode>.0</c:formatCode>
                <c:ptCount val="4"/>
                <c:pt idx="0">
                  <c:v>37.612022520992149</c:v>
                </c:pt>
                <c:pt idx="1">
                  <c:v>37.867496820819127</c:v>
                </c:pt>
                <c:pt idx="2">
                  <c:v>38.171520589752689</c:v>
                </c:pt>
                <c:pt idx="3">
                  <c:v>37.731391248410787</c:v>
                </c:pt>
              </c:numCache>
            </c:numRef>
          </c:yVal>
          <c:smooth val="0"/>
        </c:ser>
        <c:dLbls>
          <c:showLegendKey val="0"/>
          <c:showVal val="0"/>
          <c:showCatName val="0"/>
          <c:showSerName val="0"/>
          <c:showPercent val="0"/>
          <c:showBubbleSize val="0"/>
        </c:dLbls>
        <c:axId val="129790976"/>
        <c:axId val="132801664"/>
      </c:scatterChart>
      <c:catAx>
        <c:axId val="1297909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801664"/>
        <c:crosses val="autoZero"/>
        <c:auto val="1"/>
        <c:lblAlgn val="ctr"/>
        <c:lblOffset val="100"/>
        <c:tickLblSkip val="1"/>
        <c:tickMarkSkip val="1"/>
        <c:noMultiLvlLbl val="0"/>
      </c:catAx>
      <c:valAx>
        <c:axId val="1328016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7909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15</c:v>
                  </c:pt>
                </c:numCache>
              </c:numRef>
            </c:minus>
            <c:spPr>
              <a:ln w="15875"/>
            </c:spPr>
          </c:errBars>
          <c:cat>
            <c:strRef>
              <c:f>FYSUM!$B$9:$B$12</c:f>
              <c:strCache>
                <c:ptCount val="4"/>
                <c:pt idx="0">
                  <c:v>CSU</c:v>
                </c:pt>
                <c:pt idx="1">
                  <c:v>Rocky Mt Public</c:v>
                </c:pt>
                <c:pt idx="2">
                  <c:v>Carnegie Public</c:v>
                </c:pt>
                <c:pt idx="3">
                  <c:v>Large Land Grant</c:v>
                </c:pt>
              </c:strCache>
            </c:strRef>
          </c:cat>
          <c:val>
            <c:numRef>
              <c:f>SNSUM!$Y$9:$Y$12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SNSUM!$Z$9:$Z$12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SNSUM!$AA$9:$AA$12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130706944"/>
        <c:axId val="143565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Mt Public</c:v>
                </c:pt>
                <c:pt idx="2">
                  <c:v>Carnegie Public</c:v>
                </c:pt>
                <c:pt idx="3">
                  <c:v>Large Land Grant</c:v>
                </c:pt>
              </c:strCache>
            </c:strRef>
          </c:xVal>
          <c:yVal>
            <c:numRef>
              <c:f>SNSUM!$D$9:$D$12</c:f>
              <c:numCache>
                <c:formatCode>.0</c:formatCode>
                <c:ptCount val="4"/>
                <c:pt idx="0">
                  <c:v>38.555045457264086</c:v>
                </c:pt>
                <c:pt idx="1">
                  <c:v>39.740798485323282</c:v>
                </c:pt>
                <c:pt idx="2">
                  <c:v>39.391144078297046</c:v>
                </c:pt>
                <c:pt idx="3">
                  <c:v>38.706214680543319</c:v>
                </c:pt>
              </c:numCache>
            </c:numRef>
          </c:yVal>
          <c:smooth val="0"/>
        </c:ser>
        <c:dLbls>
          <c:showLegendKey val="0"/>
          <c:showVal val="0"/>
          <c:showCatName val="0"/>
          <c:showSerName val="0"/>
          <c:showPercent val="0"/>
          <c:showBubbleSize val="0"/>
        </c:dLbls>
        <c:axId val="130706944"/>
        <c:axId val="143565376"/>
      </c:scatterChart>
      <c:catAx>
        <c:axId val="1307069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3565376"/>
        <c:crosses val="autoZero"/>
        <c:auto val="1"/>
        <c:lblAlgn val="ctr"/>
        <c:lblOffset val="100"/>
        <c:tickLblSkip val="1"/>
        <c:tickMarkSkip val="1"/>
        <c:noMultiLvlLbl val="0"/>
      </c:catAx>
      <c:valAx>
        <c:axId val="143565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7069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CSU</c:v>
                </c:pt>
                <c:pt idx="1">
                  <c:v>Rocky Mt Public</c:v>
                </c:pt>
                <c:pt idx="2">
                  <c:v>Carnegie Public</c:v>
                </c:pt>
                <c:pt idx="3">
                  <c:v>Large Land Grant</c:v>
                </c:pt>
              </c:strCache>
            </c:strRef>
          </c:cat>
          <c:val>
            <c:numRef>
              <c:f>SNSUM!$Y$17:$Y$20</c:f>
              <c:numCache>
                <c:formatCode>0</c:formatCode>
                <c:ptCount val="4"/>
                <c:pt idx="0">
                  <c:v>28.571428571428573</c:v>
                </c:pt>
                <c:pt idx="1">
                  <c:v>28.571428571428573</c:v>
                </c:pt>
                <c:pt idx="2">
                  <c:v>28.571428571428573</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SNSUM!$Z$17:$Z$20</c:f>
              <c:numCache>
                <c:formatCode>0</c:formatCode>
                <c:ptCount val="4"/>
                <c:pt idx="0">
                  <c:v>8.571428571428573</c:v>
                </c:pt>
                <c:pt idx="1">
                  <c:v>8.571428571428573</c:v>
                </c:pt>
                <c:pt idx="2">
                  <c:v>8.571428571428573</c:v>
                </c:pt>
                <c:pt idx="3">
                  <c:v>8.571428571428573</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14.285714285714285</c:v>
                  </c:pt>
                  <c:pt idx="1">
                    <c:v>11.428571428571431</c:v>
                  </c:pt>
                  <c:pt idx="2">
                    <c:v>14.285714285714285</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SNSUM!$AA$17:$AA$20</c:f>
              <c:numCache>
                <c:formatCode>0</c:formatCode>
                <c:ptCount val="4"/>
                <c:pt idx="0">
                  <c:v>8.5714285714285694</c:v>
                </c:pt>
                <c:pt idx="1">
                  <c:v>11.428571428571423</c:v>
                </c:pt>
                <c:pt idx="2">
                  <c:v>8.5714285714285694</c:v>
                </c:pt>
                <c:pt idx="3">
                  <c:v>8.5714285714285694</c:v>
                </c:pt>
              </c:numCache>
            </c:numRef>
          </c:val>
        </c:ser>
        <c:dLbls>
          <c:showLegendKey val="0"/>
          <c:showVal val="0"/>
          <c:showCatName val="0"/>
          <c:showSerName val="0"/>
          <c:showPercent val="0"/>
          <c:showBubbleSize val="0"/>
        </c:dLbls>
        <c:gapWidth val="200"/>
        <c:overlap val="100"/>
        <c:axId val="130705408"/>
        <c:axId val="1680499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Mt Public</c:v>
                </c:pt>
                <c:pt idx="2">
                  <c:v>Carnegie Public</c:v>
                </c:pt>
                <c:pt idx="3">
                  <c:v>Large Land Grant</c:v>
                </c:pt>
              </c:strCache>
            </c:strRef>
          </c:xVal>
          <c:yVal>
            <c:numRef>
              <c:f>SNSUM!$D$17:$D$20</c:f>
              <c:numCache>
                <c:formatCode>.0</c:formatCode>
                <c:ptCount val="4"/>
                <c:pt idx="0">
                  <c:v>37.764173956787992</c:v>
                </c:pt>
                <c:pt idx="1">
                  <c:v>38.54179810366751</c:v>
                </c:pt>
                <c:pt idx="2">
                  <c:v>37.378311917710164</c:v>
                </c:pt>
                <c:pt idx="3">
                  <c:v>36.837132584416288</c:v>
                </c:pt>
              </c:numCache>
            </c:numRef>
          </c:yVal>
          <c:smooth val="0"/>
        </c:ser>
        <c:dLbls>
          <c:showLegendKey val="0"/>
          <c:showVal val="0"/>
          <c:showCatName val="0"/>
          <c:showSerName val="0"/>
          <c:showPercent val="0"/>
          <c:showBubbleSize val="0"/>
        </c:dLbls>
        <c:axId val="130705408"/>
        <c:axId val="168049984"/>
      </c:scatterChart>
      <c:catAx>
        <c:axId val="1307054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8049984"/>
        <c:crosses val="autoZero"/>
        <c:auto val="1"/>
        <c:lblAlgn val="ctr"/>
        <c:lblOffset val="100"/>
        <c:tickLblSkip val="1"/>
        <c:tickMarkSkip val="1"/>
        <c:noMultiLvlLbl val="0"/>
      </c:catAx>
      <c:valAx>
        <c:axId val="1680499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7054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15</c:v>
                  </c:pt>
                </c:numCache>
              </c:numRef>
            </c:plus>
            <c:minus>
              <c:numRef>
                <c:f>SNSUM!$X$33:$X$36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CSU</c:v>
                </c:pt>
                <c:pt idx="1">
                  <c:v>Rocky Mt Public</c:v>
                </c:pt>
                <c:pt idx="2">
                  <c:v>Carnegie Public</c:v>
                </c:pt>
                <c:pt idx="3">
                  <c:v>Large Land Grant</c:v>
                </c:pt>
              </c:strCache>
            </c:strRef>
          </c:cat>
          <c:val>
            <c:numRef>
              <c:f>SNSUM!$Y$33:$Y$36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SNSUM!$Z$33:$Z$36</c:f>
              <c:numCache>
                <c:formatCode>0</c:formatCode>
                <c:ptCount val="4"/>
                <c:pt idx="0">
                  <c:v>13.333333333333336</c:v>
                </c:pt>
                <c:pt idx="1">
                  <c:v>6.6666666666666679</c:v>
                </c:pt>
                <c:pt idx="2">
                  <c:v>13.333333333333336</c:v>
                </c:pt>
                <c:pt idx="3">
                  <c:v>13.333333333333336</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SNSUM!$AA$33:$AA$36</c:f>
              <c:numCache>
                <c:formatCode>0</c:formatCode>
                <c:ptCount val="4"/>
                <c:pt idx="0">
                  <c:v>6.6666666666666643</c:v>
                </c:pt>
                <c:pt idx="1">
                  <c:v>13.333333333333332</c:v>
                </c:pt>
                <c:pt idx="2">
                  <c:v>6.6666666666666643</c:v>
                </c:pt>
                <c:pt idx="3">
                  <c:v>6.6666666666666643</c:v>
                </c:pt>
              </c:numCache>
            </c:numRef>
          </c:val>
        </c:ser>
        <c:dLbls>
          <c:showLegendKey val="0"/>
          <c:showVal val="0"/>
          <c:showCatName val="0"/>
          <c:showSerName val="0"/>
          <c:showPercent val="0"/>
          <c:showBubbleSize val="0"/>
        </c:dLbls>
        <c:gapWidth val="200"/>
        <c:overlap val="100"/>
        <c:axId val="146454016"/>
        <c:axId val="660210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Mt Public</c:v>
                </c:pt>
                <c:pt idx="2">
                  <c:v>Carnegie Public</c:v>
                </c:pt>
                <c:pt idx="3">
                  <c:v>Large Land Grant</c:v>
                </c:pt>
              </c:strCache>
            </c:strRef>
          </c:xVal>
          <c:yVal>
            <c:numRef>
              <c:f>SNSUM!$D$33:$D$36</c:f>
              <c:numCache>
                <c:formatCode>.0</c:formatCode>
                <c:ptCount val="4"/>
                <c:pt idx="0">
                  <c:v>33.395282545867722</c:v>
                </c:pt>
                <c:pt idx="1">
                  <c:v>29.913940953089412</c:v>
                </c:pt>
                <c:pt idx="2">
                  <c:v>30.900041688497669</c:v>
                </c:pt>
                <c:pt idx="3">
                  <c:v>31.445845339837067</c:v>
                </c:pt>
              </c:numCache>
            </c:numRef>
          </c:yVal>
          <c:smooth val="0"/>
        </c:ser>
        <c:dLbls>
          <c:showLegendKey val="0"/>
          <c:showVal val="0"/>
          <c:showCatName val="0"/>
          <c:showSerName val="0"/>
          <c:showPercent val="0"/>
          <c:showBubbleSize val="0"/>
        </c:dLbls>
        <c:axId val="146454016"/>
        <c:axId val="66021056"/>
      </c:scatterChart>
      <c:catAx>
        <c:axId val="1464540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021056"/>
        <c:crosses val="autoZero"/>
        <c:auto val="1"/>
        <c:lblAlgn val="ctr"/>
        <c:lblOffset val="100"/>
        <c:tickLblSkip val="1"/>
        <c:tickMarkSkip val="1"/>
        <c:noMultiLvlLbl val="0"/>
      </c:catAx>
      <c:valAx>
        <c:axId val="660210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64540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15</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CSU</c:v>
                </c:pt>
                <c:pt idx="1">
                  <c:v>Rocky Mt Public</c:v>
                </c:pt>
                <c:pt idx="2">
                  <c:v>Carnegie Public</c:v>
                </c:pt>
                <c:pt idx="3">
                  <c:v>Large Land Grant</c:v>
                </c:pt>
              </c:strCache>
            </c:strRef>
          </c:cat>
          <c:val>
            <c:numRef>
              <c:f>SNSUM!$Y$25:$Y$28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CSU</c:v>
                </c:pt>
                <c:pt idx="1">
                  <c:v>Rocky Mt Public</c:v>
                </c:pt>
                <c:pt idx="2">
                  <c:v>Carnegie Public</c:v>
                </c:pt>
                <c:pt idx="3">
                  <c:v>Large Land Grant</c:v>
                </c:pt>
              </c:strCache>
            </c:strRef>
          </c:cat>
          <c:val>
            <c:numRef>
              <c:f>SNSUM!$Z$25:$Z$28</c:f>
              <c:numCache>
                <c:formatCode>0</c:formatCode>
                <c:ptCount val="4"/>
                <c:pt idx="0">
                  <c:v>6.6666666666666679</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13.333333333333336</c:v>
                  </c:pt>
                  <c:pt idx="1">
                    <c:v>6.6666666666666643</c:v>
                  </c:pt>
                  <c:pt idx="2">
                    <c:v>13.333333333333336</c:v>
                  </c:pt>
                  <c:pt idx="3">
                    <c:v>13.333333333333336</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CSU</c:v>
                </c:pt>
                <c:pt idx="1">
                  <c:v>Rocky Mt Public</c:v>
                </c:pt>
                <c:pt idx="2">
                  <c:v>Carnegie Public</c:v>
                </c:pt>
                <c:pt idx="3">
                  <c:v>Large Land Grant</c:v>
                </c:pt>
              </c:strCache>
            </c:strRef>
          </c:cat>
          <c:val>
            <c:numRef>
              <c:f>SNSUM!$AA$25:$AA$28</c:f>
              <c:numCache>
                <c:formatCode>0</c:formatCode>
                <c:ptCount val="4"/>
                <c:pt idx="0">
                  <c:v>13.333333333333329</c:v>
                </c:pt>
                <c:pt idx="1">
                  <c:v>13.333333333333336</c:v>
                </c:pt>
                <c:pt idx="2">
                  <c:v>6.6666666666666643</c:v>
                </c:pt>
                <c:pt idx="3">
                  <c:v>6.6666666666666643</c:v>
                </c:pt>
              </c:numCache>
            </c:numRef>
          </c:val>
        </c:ser>
        <c:dLbls>
          <c:showLegendKey val="0"/>
          <c:showVal val="0"/>
          <c:showCatName val="0"/>
          <c:showSerName val="0"/>
          <c:showPercent val="0"/>
          <c:showBubbleSize val="0"/>
        </c:dLbls>
        <c:gapWidth val="200"/>
        <c:overlap val="100"/>
        <c:axId val="146455552"/>
        <c:axId val="653885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Mt Public</c:v>
                </c:pt>
                <c:pt idx="2">
                  <c:v>Carnegie Public</c:v>
                </c:pt>
                <c:pt idx="3">
                  <c:v>Large Land Grant</c:v>
                </c:pt>
              </c:strCache>
            </c:strRef>
          </c:xVal>
          <c:yVal>
            <c:numRef>
              <c:f>SNSUM!$D$25:$D$28</c:f>
              <c:numCache>
                <c:formatCode>.0</c:formatCode>
                <c:ptCount val="4"/>
                <c:pt idx="0">
                  <c:v>35.961019033387636</c:v>
                </c:pt>
                <c:pt idx="1">
                  <c:v>39.718653000017937</c:v>
                </c:pt>
                <c:pt idx="2">
                  <c:v>38.185733295520883</c:v>
                </c:pt>
                <c:pt idx="3">
                  <c:v>36.794708824758246</c:v>
                </c:pt>
              </c:numCache>
            </c:numRef>
          </c:yVal>
          <c:smooth val="0"/>
        </c:ser>
        <c:dLbls>
          <c:showLegendKey val="0"/>
          <c:showVal val="0"/>
          <c:showCatName val="0"/>
          <c:showSerName val="0"/>
          <c:showPercent val="0"/>
          <c:showBubbleSize val="0"/>
        </c:dLbls>
        <c:axId val="146455552"/>
        <c:axId val="65388544"/>
      </c:scatterChart>
      <c:catAx>
        <c:axId val="1464555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388544"/>
        <c:crosses val="autoZero"/>
        <c:auto val="1"/>
        <c:lblAlgn val="ctr"/>
        <c:lblOffset val="100"/>
        <c:tickLblSkip val="1"/>
        <c:tickMarkSkip val="1"/>
        <c:noMultiLvlLbl val="0"/>
      </c:catAx>
      <c:valAx>
        <c:axId val="653885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64555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46456064"/>
        <c:axId val="66025088"/>
      </c:lineChart>
      <c:catAx>
        <c:axId val="146456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025088"/>
        <c:crosses val="autoZero"/>
        <c:auto val="1"/>
        <c:lblAlgn val="ctr"/>
        <c:lblOffset val="100"/>
        <c:tickLblSkip val="1"/>
        <c:tickMarkSkip val="1"/>
        <c:noMultiLvlLbl val="0"/>
      </c:catAx>
      <c:valAx>
        <c:axId val="660250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464560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133626</xdr:rowOff>
    </xdr:from>
    <xdr:to>
      <xdr:col>16</xdr:col>
      <xdr:colOff>148455</xdr:colOff>
      <xdr:row>19</xdr:row>
      <xdr:rowOff>190500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133626</xdr:rowOff>
    </xdr:from>
    <xdr:to>
      <xdr:col>32</xdr:col>
      <xdr:colOff>57150</xdr:colOff>
      <xdr:row>19</xdr:row>
      <xdr:rowOff>190500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6" t="s">
        <v>219</v>
      </c>
      <c r="B18" s="357"/>
      <c r="C18" s="357"/>
      <c r="D18" s="357"/>
      <c r="E18" s="357"/>
      <c r="F18" s="357"/>
      <c r="G18" s="357"/>
      <c r="H18" s="357"/>
      <c r="I18" s="357"/>
      <c r="J18" s="357"/>
      <c r="K18" s="357"/>
    </row>
    <row r="19" spans="1:11" ht="43.5" customHeight="1" x14ac:dyDescent="0.2">
      <c r="A19" s="358" t="s">
        <v>226</v>
      </c>
      <c r="B19" s="359"/>
      <c r="C19" s="359"/>
      <c r="D19" s="359"/>
      <c r="E19" s="359"/>
      <c r="F19" s="359"/>
      <c r="G19" s="359"/>
      <c r="H19" s="359"/>
      <c r="I19" s="359"/>
      <c r="J19" s="359"/>
      <c r="K19" s="359"/>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7</v>
      </c>
      <c r="J49" s="360" t="s">
        <v>234</v>
      </c>
      <c r="K49" s="360"/>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J1" s="361" t="s">
        <v>220</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J2" s="362" t="s">
        <v>18</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s="1" customFormat="1" ht="18.75" x14ac:dyDescent="0.3">
      <c r="A4" s="51" t="s">
        <v>116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6" t="s">
        <v>175</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22</v>
      </c>
      <c r="B6" s="58"/>
      <c r="C6" s="58"/>
      <c r="D6" s="58"/>
      <c r="E6" s="58"/>
      <c r="F6" s="58"/>
      <c r="G6" s="58"/>
      <c r="H6" s="58"/>
      <c r="I6" s="58"/>
      <c r="K6" s="432" t="s">
        <v>184</v>
      </c>
      <c r="L6" s="432"/>
      <c r="M6" s="432"/>
      <c r="N6" s="432"/>
      <c r="O6" s="35"/>
      <c r="P6" s="433" t="s">
        <v>56</v>
      </c>
      <c r="Q6" s="434"/>
      <c r="R6" s="434"/>
      <c r="S6" s="434"/>
      <c r="T6" s="434"/>
      <c r="U6" s="434"/>
      <c r="V6" s="434"/>
      <c r="W6" s="434"/>
      <c r="X6" s="434"/>
      <c r="Y6" s="434"/>
      <c r="Z6" s="434"/>
      <c r="AA6" s="434"/>
      <c r="AB6" s="434"/>
      <c r="AC6" s="434"/>
      <c r="AD6" s="434"/>
      <c r="AE6" s="434"/>
      <c r="AF6" s="434"/>
      <c r="AG6" s="58"/>
    </row>
    <row r="7" spans="1:43" s="1" customFormat="1" ht="12" customHeight="1" x14ac:dyDescent="0.2">
      <c r="A7" s="3"/>
      <c r="B7" s="3"/>
      <c r="C7" s="4"/>
      <c r="D7" s="4"/>
      <c r="E7" s="4"/>
      <c r="F7" s="4"/>
      <c r="G7" s="4"/>
      <c r="H7" s="4"/>
      <c r="I7" s="4"/>
      <c r="J7" s="348"/>
      <c r="K7" s="432"/>
      <c r="L7" s="432"/>
      <c r="M7" s="432"/>
      <c r="N7" s="432"/>
      <c r="O7" s="35"/>
      <c r="P7" s="435" t="s">
        <v>183</v>
      </c>
      <c r="Q7" s="435"/>
      <c r="R7" s="435"/>
      <c r="S7" s="435"/>
      <c r="T7" s="435"/>
      <c r="U7" s="435"/>
      <c r="V7" s="435" t="s">
        <v>207</v>
      </c>
      <c r="W7" s="435"/>
      <c r="X7" s="435"/>
      <c r="Y7" s="435"/>
      <c r="Z7" s="435"/>
      <c r="AA7" s="435"/>
      <c r="AB7" s="435" t="s">
        <v>227</v>
      </c>
      <c r="AC7" s="435"/>
      <c r="AD7" s="435"/>
      <c r="AE7" s="435"/>
      <c r="AF7" s="435"/>
      <c r="AG7" s="435"/>
    </row>
    <row r="8" spans="1:43" s="36" customFormat="1" ht="21.75" customHeight="1" x14ac:dyDescent="0.2">
      <c r="A8" s="37"/>
      <c r="B8" s="56" t="s">
        <v>31</v>
      </c>
      <c r="C8" s="38"/>
      <c r="D8" s="38"/>
      <c r="E8" s="38"/>
      <c r="F8" s="38"/>
      <c r="G8" s="38"/>
      <c r="H8" s="38"/>
      <c r="I8" s="38"/>
      <c r="J8" s="38"/>
      <c r="K8" s="431" t="s">
        <v>21</v>
      </c>
      <c r="L8" s="448"/>
      <c r="M8" s="448"/>
      <c r="N8" s="447"/>
      <c r="O8" s="38"/>
      <c r="P8" s="424" t="s">
        <v>21</v>
      </c>
      <c r="Q8" s="425"/>
      <c r="R8" s="425"/>
      <c r="S8" s="424" t="s">
        <v>182</v>
      </c>
      <c r="T8" s="425"/>
      <c r="U8" s="303"/>
      <c r="V8" s="424" t="s">
        <v>21</v>
      </c>
      <c r="W8" s="425"/>
      <c r="X8" s="425"/>
      <c r="Y8" s="424" t="s">
        <v>182</v>
      </c>
      <c r="Z8" s="425"/>
      <c r="AA8" s="303"/>
      <c r="AB8" s="424" t="s">
        <v>21</v>
      </c>
      <c r="AC8" s="425"/>
      <c r="AD8" s="425"/>
      <c r="AE8" s="424" t="s">
        <v>182</v>
      </c>
      <c r="AF8" s="425"/>
      <c r="AG8" s="88"/>
    </row>
    <row r="9" spans="1:43" s="1" customFormat="1" ht="16.5" customHeight="1" x14ac:dyDescent="0.2">
      <c r="A9" s="39"/>
      <c r="B9" s="78" t="s">
        <v>15</v>
      </c>
      <c r="C9" s="79"/>
      <c r="D9" s="79"/>
      <c r="E9" s="79"/>
      <c r="F9" s="79"/>
      <c r="G9" s="79"/>
      <c r="H9" s="79"/>
      <c r="I9" s="79"/>
      <c r="J9" s="79"/>
      <c r="K9" s="426">
        <v>42.853026186603088</v>
      </c>
      <c r="L9" s="437"/>
      <c r="M9" s="446"/>
      <c r="N9" s="446"/>
      <c r="O9" s="79"/>
      <c r="P9" s="427">
        <v>40.658062510109843</v>
      </c>
      <c r="Q9" s="428"/>
      <c r="R9" s="80" t="s">
        <v>232</v>
      </c>
      <c r="S9" s="429">
        <v>0.17113381664955707</v>
      </c>
      <c r="T9" s="430"/>
      <c r="U9" s="304"/>
      <c r="V9" s="427">
        <v>41.392057225600638</v>
      </c>
      <c r="W9" s="428"/>
      <c r="X9" s="80" t="s">
        <v>232</v>
      </c>
      <c r="Y9" s="429">
        <v>0.12448099502779272</v>
      </c>
      <c r="Z9" s="430"/>
      <c r="AA9" s="304"/>
      <c r="AB9" s="427">
        <v>41.500544819697637</v>
      </c>
      <c r="AC9" s="428"/>
      <c r="AD9" s="80" t="s">
        <v>232</v>
      </c>
      <c r="AE9" s="429">
        <v>0.11554794076105505</v>
      </c>
      <c r="AF9" s="430"/>
      <c r="AG9" s="79"/>
    </row>
    <row r="10" spans="1:43" s="1" customFormat="1" ht="16.5" customHeight="1" x14ac:dyDescent="0.2">
      <c r="A10" s="39"/>
      <c r="B10" s="81" t="s">
        <v>16</v>
      </c>
      <c r="C10" s="82"/>
      <c r="D10" s="82"/>
      <c r="E10" s="82"/>
      <c r="F10" s="82"/>
      <c r="G10" s="82"/>
      <c r="H10" s="82"/>
      <c r="I10" s="82"/>
      <c r="J10" s="82"/>
      <c r="K10" s="416">
        <v>38.395214399332161</v>
      </c>
      <c r="L10" s="416"/>
      <c r="M10" s="447"/>
      <c r="N10" s="447"/>
      <c r="O10" s="40"/>
      <c r="P10" s="422">
        <v>33.831402988200921</v>
      </c>
      <c r="Q10" s="423"/>
      <c r="R10" s="41" t="s">
        <v>232</v>
      </c>
      <c r="S10" s="419">
        <v>0.33029572166173138</v>
      </c>
      <c r="T10" s="420"/>
      <c r="U10" s="305"/>
      <c r="V10" s="422">
        <v>37.71290765589611</v>
      </c>
      <c r="W10" s="423"/>
      <c r="X10" s="41" t="s">
        <v>231</v>
      </c>
      <c r="Y10" s="419">
        <v>5.149587910475531E-2</v>
      </c>
      <c r="Z10" s="420"/>
      <c r="AA10" s="305"/>
      <c r="AB10" s="422">
        <v>37.754783469076528</v>
      </c>
      <c r="AC10" s="423"/>
      <c r="AD10" s="41" t="s">
        <v>7</v>
      </c>
      <c r="AE10" s="419">
        <v>4.8642451164063016E-2</v>
      </c>
      <c r="AF10" s="420"/>
      <c r="AG10" s="82"/>
    </row>
    <row r="11" spans="1:43" s="1" customFormat="1"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1" t="s">
        <v>15</v>
      </c>
      <c r="C13" s="442"/>
      <c r="D13" s="442"/>
      <c r="E13" s="442"/>
      <c r="F13" s="442"/>
      <c r="G13" s="442"/>
      <c r="H13" s="442"/>
      <c r="I13" s="442"/>
      <c r="J13" s="442"/>
      <c r="K13" s="442"/>
      <c r="L13" s="442"/>
      <c r="M13" s="442"/>
      <c r="N13" s="442"/>
      <c r="O13" s="442"/>
      <c r="P13" s="442"/>
      <c r="Q13" s="55"/>
      <c r="R13" s="441" t="s">
        <v>16</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3" t="s">
        <v>188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184</v>
      </c>
      <c r="U22" s="409"/>
      <c r="V22" s="409"/>
      <c r="W22" s="407" t="s">
        <v>218</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0"/>
      <c r="U23" s="410"/>
      <c r="V23" s="410"/>
      <c r="W23" s="403" t="s">
        <v>183</v>
      </c>
      <c r="X23" s="403"/>
      <c r="Y23" s="403"/>
      <c r="Z23" s="353"/>
      <c r="AA23" s="403" t="s">
        <v>207</v>
      </c>
      <c r="AB23" s="403"/>
      <c r="AC23" s="403"/>
      <c r="AD23" s="353"/>
      <c r="AE23" s="403" t="s">
        <v>227</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49" t="s">
        <v>223</v>
      </c>
      <c r="B24" s="449"/>
      <c r="C24" s="449"/>
      <c r="D24" s="449"/>
      <c r="E24" s="449"/>
      <c r="F24" s="449"/>
      <c r="G24" s="449"/>
      <c r="H24" s="449"/>
      <c r="I24" s="449"/>
      <c r="J24" s="449"/>
      <c r="K24" s="449"/>
      <c r="L24" s="449"/>
      <c r="M24" s="449"/>
      <c r="N24" s="449"/>
      <c r="O24" s="449"/>
      <c r="P24" s="449"/>
      <c r="Q24" s="449"/>
      <c r="R24" s="449"/>
      <c r="S24" s="449"/>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157</v>
      </c>
      <c r="B25" s="326" t="s">
        <v>58</v>
      </c>
      <c r="C25" s="326"/>
      <c r="D25" s="326"/>
      <c r="E25" s="326"/>
      <c r="F25" s="326"/>
      <c r="G25" s="326"/>
      <c r="H25" s="326"/>
      <c r="I25" s="327"/>
      <c r="J25" s="326"/>
      <c r="K25" s="326"/>
      <c r="L25" s="326"/>
      <c r="M25" s="326"/>
      <c r="N25" s="326"/>
      <c r="O25" s="326"/>
      <c r="P25" s="326"/>
      <c r="Q25" s="326"/>
      <c r="R25" s="326"/>
      <c r="S25" s="326"/>
      <c r="T25" s="135"/>
      <c r="U25" s="315">
        <v>58.92292345906489</v>
      </c>
      <c r="V25" s="134"/>
      <c r="W25" s="401">
        <v>10.016374902187962</v>
      </c>
      <c r="X25" s="401"/>
      <c r="Y25" s="401"/>
      <c r="Z25" s="286"/>
      <c r="AA25" s="401">
        <v>2.4325826025312765</v>
      </c>
      <c r="AB25" s="401"/>
      <c r="AC25" s="401"/>
      <c r="AD25" s="286"/>
      <c r="AE25" s="401">
        <v>2.3737014930835159</v>
      </c>
      <c r="AF25" s="401"/>
      <c r="AG25" s="401"/>
      <c r="AK25" s="1"/>
      <c r="AL25" s="1"/>
      <c r="AM25" s="1"/>
      <c r="AN25" s="1"/>
      <c r="AO25" s="1"/>
      <c r="AP25" s="1"/>
      <c r="AQ25" s="1"/>
    </row>
    <row r="26" spans="1:66" s="174" customFormat="1" ht="14.1" customHeight="1" x14ac:dyDescent="0.2">
      <c r="A26" s="307" t="s">
        <v>158</v>
      </c>
      <c r="B26" s="332" t="s">
        <v>138</v>
      </c>
      <c r="C26" s="326"/>
      <c r="D26" s="326"/>
      <c r="E26" s="326"/>
      <c r="F26" s="326"/>
      <c r="G26" s="326"/>
      <c r="H26" s="326"/>
      <c r="I26" s="327"/>
      <c r="J26" s="326"/>
      <c r="K26" s="326"/>
      <c r="L26" s="326"/>
      <c r="M26" s="326"/>
      <c r="N26" s="326"/>
      <c r="O26" s="326"/>
      <c r="P26" s="326"/>
      <c r="Q26" s="326"/>
      <c r="R26" s="326"/>
      <c r="S26" s="326"/>
      <c r="T26" s="135"/>
      <c r="U26" s="315">
        <v>53.822348158279624</v>
      </c>
      <c r="V26" s="134"/>
      <c r="W26" s="401">
        <v>6.3046169355017412</v>
      </c>
      <c r="X26" s="401"/>
      <c r="Y26" s="401"/>
      <c r="Z26" s="286"/>
      <c r="AA26" s="401">
        <v>5.4503147534758938</v>
      </c>
      <c r="AB26" s="401"/>
      <c r="AC26" s="401"/>
      <c r="AD26" s="286"/>
      <c r="AE26" s="401">
        <v>4.117859475674571</v>
      </c>
      <c r="AF26" s="401"/>
      <c r="AG26" s="401"/>
      <c r="AK26" s="1"/>
      <c r="AL26" s="1"/>
      <c r="AM26" s="1"/>
      <c r="AN26" s="1"/>
      <c r="AO26" s="1"/>
      <c r="AP26" s="1"/>
      <c r="AQ26" s="1"/>
    </row>
    <row r="27" spans="1:66" s="174" customFormat="1" ht="14.1" customHeight="1" x14ac:dyDescent="0.2">
      <c r="A27" s="307" t="s">
        <v>159</v>
      </c>
      <c r="B27" s="326" t="s">
        <v>59</v>
      </c>
      <c r="C27" s="326"/>
      <c r="D27" s="326"/>
      <c r="E27" s="326"/>
      <c r="F27" s="326"/>
      <c r="G27" s="326"/>
      <c r="H27" s="326"/>
      <c r="I27" s="327"/>
      <c r="J27" s="326"/>
      <c r="K27" s="326"/>
      <c r="L27" s="326"/>
      <c r="M27" s="326"/>
      <c r="N27" s="326"/>
      <c r="O27" s="326"/>
      <c r="P27" s="326"/>
      <c r="Q27" s="326"/>
      <c r="R27" s="326"/>
      <c r="S27" s="326"/>
      <c r="T27" s="135"/>
      <c r="U27" s="315">
        <v>48.335794797606063</v>
      </c>
      <c r="V27" s="134"/>
      <c r="W27" s="479">
        <v>-2.5116675264860575</v>
      </c>
      <c r="X27" s="479"/>
      <c r="Y27" s="479"/>
      <c r="Z27" s="286"/>
      <c r="AA27" s="401">
        <v>2.9249259527887546</v>
      </c>
      <c r="AB27" s="401"/>
      <c r="AC27" s="401"/>
      <c r="AD27" s="286"/>
      <c r="AE27" s="401">
        <v>3.8964901192516948</v>
      </c>
      <c r="AF27" s="401"/>
      <c r="AG27" s="401"/>
      <c r="AK27" s="1"/>
      <c r="AL27" s="1"/>
      <c r="AM27" s="1"/>
      <c r="AN27" s="1"/>
      <c r="AO27" s="1"/>
      <c r="AP27" s="1"/>
      <c r="AQ27" s="1"/>
    </row>
    <row r="28" spans="1:66" s="174" customFormat="1" ht="14.1" customHeight="1" x14ac:dyDescent="0.2">
      <c r="A28" s="307" t="s">
        <v>160</v>
      </c>
      <c r="B28" s="326" t="s">
        <v>60</v>
      </c>
      <c r="C28" s="326"/>
      <c r="D28" s="326"/>
      <c r="E28" s="326"/>
      <c r="F28" s="326"/>
      <c r="G28" s="326"/>
      <c r="H28" s="326"/>
      <c r="I28" s="327"/>
      <c r="J28" s="326"/>
      <c r="K28" s="326"/>
      <c r="L28" s="326"/>
      <c r="M28" s="326"/>
      <c r="N28" s="326"/>
      <c r="O28" s="326"/>
      <c r="P28" s="326"/>
      <c r="Q28" s="326"/>
      <c r="R28" s="326"/>
      <c r="S28" s="326"/>
      <c r="T28" s="135"/>
      <c r="U28" s="315">
        <v>46.387702306297705</v>
      </c>
      <c r="V28" s="134"/>
      <c r="W28" s="401">
        <v>5.6714921567188341</v>
      </c>
      <c r="X28" s="401"/>
      <c r="Y28" s="401"/>
      <c r="Z28" s="286"/>
      <c r="AA28" s="401">
        <v>3.6833884487923356</v>
      </c>
      <c r="AB28" s="401"/>
      <c r="AC28" s="401"/>
      <c r="AD28" s="286"/>
      <c r="AE28" s="401">
        <v>3.1172071562850263</v>
      </c>
      <c r="AF28" s="401"/>
      <c r="AG28" s="401"/>
      <c r="AK28" s="137"/>
      <c r="AL28" s="137"/>
      <c r="AM28" s="137"/>
      <c r="AN28" s="137"/>
      <c r="AO28" s="137"/>
      <c r="AP28" s="137"/>
      <c r="AQ28" s="137"/>
    </row>
    <row r="29" spans="1:66" s="174" customFormat="1" ht="14.1" customHeight="1" x14ac:dyDescent="0.2">
      <c r="A29" s="307" t="s">
        <v>161</v>
      </c>
      <c r="B29" s="326" t="s">
        <v>61</v>
      </c>
      <c r="C29" s="326"/>
      <c r="D29" s="326"/>
      <c r="E29" s="326"/>
      <c r="F29" s="326"/>
      <c r="G29" s="326"/>
      <c r="H29" s="326"/>
      <c r="I29" s="327"/>
      <c r="J29" s="326"/>
      <c r="K29" s="326"/>
      <c r="L29" s="326"/>
      <c r="M29" s="326"/>
      <c r="N29" s="326"/>
      <c r="O29" s="326"/>
      <c r="P29" s="326"/>
      <c r="Q29" s="326"/>
      <c r="R29" s="326"/>
      <c r="S29" s="326"/>
      <c r="T29" s="135"/>
      <c r="U29" s="315">
        <v>41.663449429815728</v>
      </c>
      <c r="V29" s="134"/>
      <c r="W29" s="479">
        <v>-8.5778567504185332E-2</v>
      </c>
      <c r="X29" s="479"/>
      <c r="Y29" s="479"/>
      <c r="Z29" s="286"/>
      <c r="AA29" s="401">
        <v>3.7938609253135525</v>
      </c>
      <c r="AB29" s="401"/>
      <c r="AC29" s="401"/>
      <c r="AD29" s="286"/>
      <c r="AE29" s="401">
        <v>2.8963136824200149</v>
      </c>
      <c r="AF29" s="401"/>
      <c r="AG29" s="401"/>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49" t="s">
        <v>117</v>
      </c>
      <c r="B31" s="449"/>
      <c r="C31" s="449"/>
      <c r="D31" s="449"/>
      <c r="E31" s="449"/>
      <c r="F31" s="449"/>
      <c r="G31" s="449"/>
      <c r="H31" s="449"/>
      <c r="I31" s="449"/>
      <c r="J31" s="449"/>
      <c r="K31" s="449"/>
      <c r="L31" s="449"/>
      <c r="M31" s="449"/>
      <c r="N31" s="449"/>
      <c r="O31" s="449"/>
      <c r="P31" s="449"/>
      <c r="Q31" s="449"/>
      <c r="R31" s="449"/>
      <c r="S31" s="449"/>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162</v>
      </c>
      <c r="B32" s="326" t="s">
        <v>62</v>
      </c>
      <c r="C32" s="326"/>
      <c r="D32" s="326"/>
      <c r="E32" s="326"/>
      <c r="F32" s="326"/>
      <c r="G32" s="326"/>
      <c r="H32" s="326"/>
      <c r="I32" s="327"/>
      <c r="J32" s="326"/>
      <c r="K32" s="326"/>
      <c r="L32" s="326"/>
      <c r="M32" s="326"/>
      <c r="N32" s="326"/>
      <c r="O32" s="326"/>
      <c r="P32" s="326"/>
      <c r="Q32" s="326"/>
      <c r="R32" s="326"/>
      <c r="S32" s="326"/>
      <c r="T32" s="313"/>
      <c r="U32" s="315">
        <v>81.282872360537581</v>
      </c>
      <c r="V32" s="323"/>
      <c r="W32" s="401">
        <v>7.5922872750280135</v>
      </c>
      <c r="X32" s="401"/>
      <c r="Y32" s="401"/>
      <c r="Z32" s="286"/>
      <c r="AA32" s="401">
        <v>3.5097576034856246</v>
      </c>
      <c r="AB32" s="401"/>
      <c r="AC32" s="401"/>
      <c r="AD32" s="286"/>
      <c r="AE32" s="401">
        <v>3.0155714704723806</v>
      </c>
      <c r="AF32" s="401"/>
      <c r="AG32" s="401"/>
      <c r="AK32" s="1"/>
      <c r="AL32" s="1"/>
      <c r="AM32" s="1"/>
      <c r="AN32" s="1"/>
      <c r="AO32" s="1"/>
      <c r="AP32" s="1"/>
      <c r="AQ32" s="1"/>
    </row>
    <row r="33" spans="1:43" s="174" customFormat="1" ht="14.1" customHeight="1" x14ac:dyDescent="0.2">
      <c r="A33" s="307" t="s">
        <v>163</v>
      </c>
      <c r="B33" s="332" t="s">
        <v>63</v>
      </c>
      <c r="C33" s="326"/>
      <c r="D33" s="326"/>
      <c r="E33" s="326"/>
      <c r="F33" s="326"/>
      <c r="G33" s="326"/>
      <c r="H33" s="326"/>
      <c r="I33" s="327"/>
      <c r="J33" s="326"/>
      <c r="K33" s="326"/>
      <c r="L33" s="326"/>
      <c r="M33" s="326"/>
      <c r="N33" s="326"/>
      <c r="O33" s="326"/>
      <c r="P33" s="326"/>
      <c r="Q33" s="326"/>
      <c r="R33" s="326"/>
      <c r="S33" s="326"/>
      <c r="T33" s="313"/>
      <c r="U33" s="315">
        <v>79.939870395249045</v>
      </c>
      <c r="V33" s="323"/>
      <c r="W33" s="401">
        <v>4.9890708625001565</v>
      </c>
      <c r="X33" s="401"/>
      <c r="Y33" s="401"/>
      <c r="Z33" s="286"/>
      <c r="AA33" s="401">
        <v>2.4466271938059947</v>
      </c>
      <c r="AB33" s="401"/>
      <c r="AC33" s="401"/>
      <c r="AD33" s="286"/>
      <c r="AE33" s="401">
        <v>1.6800871350772297</v>
      </c>
      <c r="AF33" s="401"/>
      <c r="AG33" s="401"/>
      <c r="AK33" s="1"/>
      <c r="AL33" s="1"/>
      <c r="AM33" s="1"/>
      <c r="AN33" s="1"/>
      <c r="AO33" s="1"/>
      <c r="AP33" s="1"/>
      <c r="AQ33" s="1"/>
    </row>
    <row r="34" spans="1:43" s="174" customFormat="1" ht="14.1" customHeight="1" x14ac:dyDescent="0.2">
      <c r="A34" s="307" t="s">
        <v>164</v>
      </c>
      <c r="B34" s="326" t="s">
        <v>185</v>
      </c>
      <c r="C34" s="326"/>
      <c r="D34" s="326"/>
      <c r="E34" s="326"/>
      <c r="F34" s="326"/>
      <c r="G34" s="326"/>
      <c r="H34" s="326"/>
      <c r="I34" s="327"/>
      <c r="J34" s="326"/>
      <c r="K34" s="326"/>
      <c r="L34" s="326"/>
      <c r="M34" s="326"/>
      <c r="N34" s="326"/>
      <c r="O34" s="326"/>
      <c r="P34" s="326"/>
      <c r="Q34" s="326"/>
      <c r="R34" s="326"/>
      <c r="S34" s="326"/>
      <c r="T34" s="313"/>
      <c r="U34" s="315">
        <v>62.844009939871839</v>
      </c>
      <c r="V34" s="323"/>
      <c r="W34" s="401">
        <v>10.403373301323164</v>
      </c>
      <c r="X34" s="401"/>
      <c r="Y34" s="401"/>
      <c r="Z34" s="286"/>
      <c r="AA34" s="401">
        <v>0.90994120573780179</v>
      </c>
      <c r="AB34" s="401"/>
      <c r="AC34" s="401"/>
      <c r="AD34" s="286"/>
      <c r="AE34" s="401">
        <v>2.6909546184052857</v>
      </c>
      <c r="AF34" s="401"/>
      <c r="AG34" s="401"/>
      <c r="AK34" s="1"/>
      <c r="AL34" s="1"/>
      <c r="AM34" s="1"/>
      <c r="AN34" s="1"/>
      <c r="AO34" s="1"/>
      <c r="AP34" s="1"/>
      <c r="AQ34" s="1"/>
    </row>
    <row r="35" spans="1:43" s="174" customFormat="1" ht="14.1" customHeight="1" x14ac:dyDescent="0.2">
      <c r="A35" s="307" t="s">
        <v>165</v>
      </c>
      <c r="B35" s="326" t="s">
        <v>64</v>
      </c>
      <c r="C35" s="326"/>
      <c r="D35" s="326"/>
      <c r="E35" s="326"/>
      <c r="F35" s="326"/>
      <c r="G35" s="326"/>
      <c r="H35" s="326"/>
      <c r="I35" s="327"/>
      <c r="J35" s="326"/>
      <c r="K35" s="326"/>
      <c r="L35" s="326"/>
      <c r="M35" s="326"/>
      <c r="N35" s="326"/>
      <c r="O35" s="326"/>
      <c r="P35" s="326"/>
      <c r="Q35" s="326"/>
      <c r="R35" s="326"/>
      <c r="S35" s="326"/>
      <c r="T35" s="313"/>
      <c r="U35" s="315">
        <v>76.722406586905905</v>
      </c>
      <c r="V35" s="323"/>
      <c r="W35" s="401">
        <v>11.134190498690828</v>
      </c>
      <c r="X35" s="401"/>
      <c r="Y35" s="401"/>
      <c r="Z35" s="286"/>
      <c r="AA35" s="401">
        <v>1.8143410390572399</v>
      </c>
      <c r="AB35" s="401"/>
      <c r="AC35" s="401"/>
      <c r="AD35" s="286"/>
      <c r="AE35" s="401">
        <v>1.0586595345452139</v>
      </c>
      <c r="AF35" s="401"/>
      <c r="AG35" s="401"/>
      <c r="AK35" s="137"/>
      <c r="AL35" s="137"/>
      <c r="AM35"/>
      <c r="AN35"/>
      <c r="AO35"/>
      <c r="AP35"/>
      <c r="AQ35"/>
    </row>
    <row r="36" spans="1:43" s="174" customFormat="1" ht="14.1" customHeight="1" x14ac:dyDescent="0.2">
      <c r="A36" s="307" t="s">
        <v>166</v>
      </c>
      <c r="B36" s="326" t="s">
        <v>65</v>
      </c>
      <c r="C36" s="326"/>
      <c r="D36" s="326"/>
      <c r="E36" s="326"/>
      <c r="F36" s="326"/>
      <c r="G36" s="326"/>
      <c r="H36" s="326"/>
      <c r="I36" s="327"/>
      <c r="J36" s="326"/>
      <c r="K36" s="326"/>
      <c r="L36" s="326"/>
      <c r="M36" s="326"/>
      <c r="N36" s="326"/>
      <c r="O36" s="326"/>
      <c r="P36" s="326"/>
      <c r="Q36" s="326"/>
      <c r="R36" s="326"/>
      <c r="S36" s="326"/>
      <c r="T36" s="313"/>
      <c r="U36" s="315">
        <v>78.136400603991547</v>
      </c>
      <c r="V36" s="323"/>
      <c r="W36" s="401">
        <v>13.055750734545157</v>
      </c>
      <c r="X36" s="401"/>
      <c r="Y36" s="401"/>
      <c r="Z36" s="286"/>
      <c r="AA36" s="401">
        <v>3.9617504614344625</v>
      </c>
      <c r="AB36" s="401"/>
      <c r="AC36" s="401"/>
      <c r="AD36" s="286"/>
      <c r="AE36" s="401">
        <v>3.2753077612714208</v>
      </c>
      <c r="AF36" s="401"/>
      <c r="AG36" s="401"/>
      <c r="AK36" s="137"/>
      <c r="AL36" s="137"/>
      <c r="AM36" s="137"/>
      <c r="AN36" s="137"/>
      <c r="AO36" s="137"/>
      <c r="AP36" s="137"/>
      <c r="AQ36" s="137"/>
    </row>
    <row r="37" spans="1:43" s="174" customFormat="1" ht="14.1" customHeight="1" x14ac:dyDescent="0.2">
      <c r="A37" s="307" t="s">
        <v>167</v>
      </c>
      <c r="B37" s="326" t="s">
        <v>66</v>
      </c>
      <c r="C37" s="326"/>
      <c r="D37" s="326"/>
      <c r="E37" s="326"/>
      <c r="F37" s="326"/>
      <c r="G37" s="326"/>
      <c r="H37" s="326"/>
      <c r="I37" s="327"/>
      <c r="J37" s="326"/>
      <c r="K37" s="326"/>
      <c r="L37" s="326"/>
      <c r="M37" s="326"/>
      <c r="N37" s="326"/>
      <c r="O37" s="326"/>
      <c r="P37" s="326"/>
      <c r="Q37" s="326"/>
      <c r="R37" s="326"/>
      <c r="S37" s="326"/>
      <c r="T37" s="313"/>
      <c r="U37" s="315">
        <v>49.747361999567069</v>
      </c>
      <c r="V37" s="323"/>
      <c r="W37" s="401">
        <v>14.222310559283066</v>
      </c>
      <c r="X37" s="401"/>
      <c r="Y37" s="401"/>
      <c r="Z37" s="286"/>
      <c r="AA37" s="401">
        <v>5.7328298615204076</v>
      </c>
      <c r="AB37" s="401"/>
      <c r="AC37" s="401"/>
      <c r="AD37" s="286"/>
      <c r="AE37" s="401">
        <v>6.63224680432252</v>
      </c>
      <c r="AF37" s="401"/>
      <c r="AG37" s="401"/>
      <c r="AK37" s="137"/>
      <c r="AL37" s="137"/>
      <c r="AM37" s="137"/>
      <c r="AN37" s="137"/>
      <c r="AO37" s="137"/>
      <c r="AP37" s="137"/>
      <c r="AQ37" s="137"/>
    </row>
    <row r="38" spans="1:43" s="174" customFormat="1" ht="14.1" customHeight="1" x14ac:dyDescent="0.2">
      <c r="A38" s="307" t="s">
        <v>168</v>
      </c>
      <c r="B38" s="326" t="s">
        <v>67</v>
      </c>
      <c r="C38" s="326"/>
      <c r="D38" s="326"/>
      <c r="E38" s="326"/>
      <c r="F38" s="326"/>
      <c r="G38" s="326"/>
      <c r="H38" s="326"/>
      <c r="I38" s="327"/>
      <c r="J38" s="326"/>
      <c r="K38" s="326"/>
      <c r="L38" s="326"/>
      <c r="M38" s="326"/>
      <c r="N38" s="326"/>
      <c r="O38" s="326"/>
      <c r="P38" s="326"/>
      <c r="Q38" s="326"/>
      <c r="R38" s="326"/>
      <c r="S38" s="326"/>
      <c r="T38" s="313"/>
      <c r="U38" s="315">
        <v>70.269135487307864</v>
      </c>
      <c r="V38" s="323"/>
      <c r="W38" s="401">
        <v>10.344954352568379</v>
      </c>
      <c r="X38" s="401"/>
      <c r="Y38" s="401"/>
      <c r="Z38" s="286"/>
      <c r="AA38" s="479">
        <v>-1.7600171832444431</v>
      </c>
      <c r="AB38" s="479"/>
      <c r="AC38" s="479"/>
      <c r="AD38" s="286"/>
      <c r="AE38" s="479">
        <v>-2.2971491736081191</v>
      </c>
      <c r="AF38" s="479"/>
      <c r="AG38" s="479"/>
      <c r="AK38" s="137"/>
      <c r="AL38" s="137"/>
      <c r="AM38" s="137"/>
      <c r="AN38" s="137"/>
      <c r="AO38" s="137"/>
      <c r="AP38" s="137"/>
      <c r="AQ38" s="137"/>
    </row>
    <row r="39" spans="1:43" s="174" customFormat="1" ht="14.1" customHeight="1" x14ac:dyDescent="0.2">
      <c r="A39" s="333" t="s">
        <v>169</v>
      </c>
      <c r="B39" s="334" t="s">
        <v>68</v>
      </c>
      <c r="C39" s="334"/>
      <c r="D39" s="334"/>
      <c r="E39" s="334"/>
      <c r="F39" s="334"/>
      <c r="G39" s="334"/>
      <c r="H39" s="334"/>
      <c r="I39" s="335"/>
      <c r="J39" s="334"/>
      <c r="K39" s="334"/>
      <c r="L39" s="334"/>
      <c r="M39" s="334"/>
      <c r="N39" s="334"/>
      <c r="O39" s="334"/>
      <c r="P39" s="334"/>
      <c r="Q39" s="334"/>
      <c r="R39" s="334"/>
      <c r="S39" s="334"/>
      <c r="T39" s="278"/>
      <c r="U39" s="331">
        <v>57.052577765392108</v>
      </c>
      <c r="V39" s="324"/>
      <c r="W39" s="401">
        <v>10.603609902541145</v>
      </c>
      <c r="X39" s="401"/>
      <c r="Y39" s="401"/>
      <c r="Z39" s="286"/>
      <c r="AA39" s="401">
        <v>3.4566933410204328</v>
      </c>
      <c r="AB39" s="401"/>
      <c r="AC39" s="401"/>
      <c r="AD39" s="286"/>
      <c r="AE39" s="401">
        <v>4.4855545389099305</v>
      </c>
      <c r="AF39" s="401"/>
      <c r="AG39" s="401"/>
      <c r="AK39" s="137"/>
      <c r="AL39" s="137"/>
      <c r="AM39" s="137"/>
      <c r="AN39" s="137"/>
      <c r="AO39" s="137"/>
      <c r="AP39" s="137"/>
      <c r="AQ39" s="137"/>
    </row>
    <row r="40" spans="1:43" s="174" customFormat="1" ht="40.5" customHeight="1" x14ac:dyDescent="0.2">
      <c r="A40" s="398" t="s">
        <v>229</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K40" s="269"/>
      <c r="AL40" s="298"/>
      <c r="AM40" s="298"/>
      <c r="AN40" s="298"/>
      <c r="AO40" s="262"/>
      <c r="AP40" s="262"/>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C0477DED-3F0E-49BA-BD79-A13168800A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22D5BAC8-AC95-4D2A-93C5-722EEA9F02D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806C0FD-6933-4A9F-9D16-47FDB203758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6E3B1EB0-D350-4052-95D4-809423799B1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70CFED99-8628-4302-89BD-98C5B1CB18B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E01EC233-D426-435D-A11E-DC712EAED39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0CFF3740-4407-44BA-B245-FCB45920074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F60BD6BD-6FDC-4DE4-AEAD-38E8EC43A7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87237F3A-E504-447C-8A61-276481389D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1" t="s">
        <v>220</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I2" s="351"/>
      <c r="J2" s="362" t="s">
        <v>18</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s="1" customFormat="1" ht="18.75" x14ac:dyDescent="0.3">
      <c r="A4" s="51" t="s">
        <v>69</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6" t="s">
        <v>175</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22</v>
      </c>
      <c r="B6" s="58"/>
      <c r="C6" s="58"/>
      <c r="D6" s="58"/>
      <c r="E6" s="58"/>
      <c r="F6" s="58"/>
      <c r="G6" s="58"/>
      <c r="H6" s="58"/>
      <c r="I6" s="58"/>
      <c r="K6" s="432" t="s">
        <v>184</v>
      </c>
      <c r="L6" s="432"/>
      <c r="M6" s="432"/>
      <c r="N6" s="432"/>
      <c r="O6" s="35"/>
      <c r="P6" s="433" t="s">
        <v>35</v>
      </c>
      <c r="Q6" s="434"/>
      <c r="R6" s="434"/>
      <c r="S6" s="434"/>
      <c r="T6" s="434"/>
      <c r="U6" s="434"/>
      <c r="V6" s="434"/>
      <c r="W6" s="434"/>
      <c r="X6" s="434"/>
      <c r="Y6" s="434"/>
      <c r="Z6" s="434"/>
      <c r="AA6" s="434"/>
      <c r="AB6" s="434"/>
      <c r="AC6" s="434"/>
      <c r="AD6" s="434"/>
      <c r="AE6" s="434"/>
      <c r="AF6" s="434"/>
      <c r="AG6" s="58"/>
    </row>
    <row r="7" spans="1:43" s="1" customFormat="1" ht="12" customHeight="1" x14ac:dyDescent="0.2">
      <c r="A7" s="3"/>
      <c r="B7" s="3"/>
      <c r="C7" s="4"/>
      <c r="D7" s="4"/>
      <c r="E7" s="4"/>
      <c r="F7" s="4"/>
      <c r="G7" s="4"/>
      <c r="H7" s="4"/>
      <c r="I7" s="4"/>
      <c r="J7" s="348"/>
      <c r="K7" s="432"/>
      <c r="L7" s="432"/>
      <c r="M7" s="432"/>
      <c r="N7" s="432"/>
      <c r="O7" s="35"/>
      <c r="P7" s="435" t="s">
        <v>183</v>
      </c>
      <c r="Q7" s="435"/>
      <c r="R7" s="435"/>
      <c r="S7" s="435"/>
      <c r="T7" s="435"/>
      <c r="U7" s="435"/>
      <c r="V7" s="435" t="s">
        <v>207</v>
      </c>
      <c r="W7" s="435"/>
      <c r="X7" s="435"/>
      <c r="Y7" s="435"/>
      <c r="Z7" s="435"/>
      <c r="AA7" s="435"/>
      <c r="AB7" s="435" t="s">
        <v>227</v>
      </c>
      <c r="AC7" s="435"/>
      <c r="AD7" s="435"/>
      <c r="AE7" s="435"/>
      <c r="AF7" s="435"/>
      <c r="AG7" s="435"/>
    </row>
    <row r="8" spans="1:43" s="36" customFormat="1" ht="21.75" customHeight="1" x14ac:dyDescent="0.2">
      <c r="A8" s="37"/>
      <c r="B8" s="56" t="s">
        <v>31</v>
      </c>
      <c r="C8" s="38"/>
      <c r="D8" s="38"/>
      <c r="E8" s="38"/>
      <c r="F8" s="38"/>
      <c r="G8" s="38"/>
      <c r="H8" s="38"/>
      <c r="I8" s="38"/>
      <c r="J8" s="38"/>
      <c r="K8" s="431" t="s">
        <v>21</v>
      </c>
      <c r="L8" s="448"/>
      <c r="M8" s="448"/>
      <c r="N8" s="447"/>
      <c r="O8" s="38"/>
      <c r="P8" s="424" t="s">
        <v>21</v>
      </c>
      <c r="Q8" s="425"/>
      <c r="R8" s="425"/>
      <c r="S8" s="424" t="s">
        <v>182</v>
      </c>
      <c r="T8" s="425"/>
      <c r="U8" s="303"/>
      <c r="V8" s="424" t="s">
        <v>21</v>
      </c>
      <c r="W8" s="425"/>
      <c r="X8" s="425"/>
      <c r="Y8" s="424" t="s">
        <v>182</v>
      </c>
      <c r="Z8" s="425"/>
      <c r="AA8" s="303"/>
      <c r="AB8" s="424" t="s">
        <v>21</v>
      </c>
      <c r="AC8" s="425"/>
      <c r="AD8" s="425"/>
      <c r="AE8" s="424" t="s">
        <v>182</v>
      </c>
      <c r="AF8" s="425"/>
      <c r="AG8" s="88"/>
    </row>
    <row r="9" spans="1:43" s="1" customFormat="1" ht="16.5" customHeight="1" x14ac:dyDescent="0.2">
      <c r="A9" s="39"/>
      <c r="B9" s="78" t="s">
        <v>15</v>
      </c>
      <c r="C9" s="79"/>
      <c r="D9" s="79"/>
      <c r="E9" s="79"/>
      <c r="F9" s="79"/>
      <c r="G9" s="79"/>
      <c r="H9" s="79"/>
      <c r="I9" s="79"/>
      <c r="J9" s="79"/>
      <c r="K9" s="426">
        <v>41.642625193063132</v>
      </c>
      <c r="L9" s="437"/>
      <c r="M9" s="446"/>
      <c r="N9" s="446"/>
      <c r="O9" s="79"/>
      <c r="P9" s="427">
        <v>41.819715354304606</v>
      </c>
      <c r="Q9" s="428"/>
      <c r="R9" s="80" t="s">
        <v>7</v>
      </c>
      <c r="S9" s="429">
        <v>-1.4737144974460555E-2</v>
      </c>
      <c r="T9" s="430"/>
      <c r="U9" s="304"/>
      <c r="V9" s="427">
        <v>41.30107907662763</v>
      </c>
      <c r="W9" s="428"/>
      <c r="X9" s="80" t="s">
        <v>7</v>
      </c>
      <c r="Y9" s="429">
        <v>2.885108681345553E-2</v>
      </c>
      <c r="Z9" s="430"/>
      <c r="AA9" s="304"/>
      <c r="AB9" s="427">
        <v>41.597738489217278</v>
      </c>
      <c r="AC9" s="428"/>
      <c r="AD9" s="80" t="s">
        <v>7</v>
      </c>
      <c r="AE9" s="429">
        <v>3.9337672677223195E-3</v>
      </c>
      <c r="AF9" s="430"/>
      <c r="AG9" s="79"/>
    </row>
    <row r="10" spans="1:43" s="1" customFormat="1" ht="16.5" customHeight="1" x14ac:dyDescent="0.2">
      <c r="A10" s="39"/>
      <c r="B10" s="81" t="s">
        <v>16</v>
      </c>
      <c r="C10" s="82"/>
      <c r="D10" s="82"/>
      <c r="E10" s="82"/>
      <c r="F10" s="82"/>
      <c r="G10" s="82"/>
      <c r="H10" s="82"/>
      <c r="I10" s="82"/>
      <c r="J10" s="82"/>
      <c r="K10" s="416">
        <v>32.269094906683819</v>
      </c>
      <c r="L10" s="416"/>
      <c r="M10" s="447"/>
      <c r="N10" s="447"/>
      <c r="O10" s="40"/>
      <c r="P10" s="422">
        <v>30.353024083308245</v>
      </c>
      <c r="Q10" s="423"/>
      <c r="R10" s="41" t="s">
        <v>232</v>
      </c>
      <c r="S10" s="419">
        <v>0.13916124846188968</v>
      </c>
      <c r="T10" s="420"/>
      <c r="U10" s="305"/>
      <c r="V10" s="422">
        <v>33.175602561462782</v>
      </c>
      <c r="W10" s="423"/>
      <c r="X10" s="41" t="s">
        <v>233</v>
      </c>
      <c r="Y10" s="419">
        <v>-6.5078994694822687E-2</v>
      </c>
      <c r="Z10" s="420"/>
      <c r="AA10" s="305"/>
      <c r="AB10" s="422">
        <v>33.303356312592804</v>
      </c>
      <c r="AC10" s="423"/>
      <c r="AD10" s="41" t="s">
        <v>233</v>
      </c>
      <c r="AE10" s="419">
        <v>-7.6961249593605535E-2</v>
      </c>
      <c r="AF10" s="420"/>
      <c r="AG10" s="82"/>
    </row>
    <row r="11" spans="1:43" s="1" customFormat="1"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1" t="s">
        <v>15</v>
      </c>
      <c r="C13" s="442"/>
      <c r="D13" s="442"/>
      <c r="E13" s="442"/>
      <c r="F13" s="442"/>
      <c r="G13" s="442"/>
      <c r="H13" s="442"/>
      <c r="I13" s="442"/>
      <c r="J13" s="442"/>
      <c r="K13" s="442"/>
      <c r="L13" s="442"/>
      <c r="M13" s="442"/>
      <c r="N13" s="442"/>
      <c r="O13" s="442"/>
      <c r="P13" s="442"/>
      <c r="Q13" s="55"/>
      <c r="R13" s="441" t="s">
        <v>16</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3" t="s">
        <v>188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184</v>
      </c>
      <c r="U22" s="409"/>
      <c r="V22" s="409"/>
      <c r="W22" s="407" t="s">
        <v>217</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0"/>
      <c r="U23" s="410"/>
      <c r="V23" s="410"/>
      <c r="W23" s="403" t="s">
        <v>183</v>
      </c>
      <c r="X23" s="403"/>
      <c r="Y23" s="403"/>
      <c r="Z23" s="353"/>
      <c r="AA23" s="403" t="s">
        <v>207</v>
      </c>
      <c r="AB23" s="403"/>
      <c r="AC23" s="403"/>
      <c r="AD23" s="353"/>
      <c r="AE23" s="403" t="s">
        <v>227</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49" t="s">
        <v>223</v>
      </c>
      <c r="B24" s="449"/>
      <c r="C24" s="449"/>
      <c r="D24" s="449"/>
      <c r="E24" s="449"/>
      <c r="F24" s="449"/>
      <c r="G24" s="449"/>
      <c r="H24" s="449"/>
      <c r="I24" s="449"/>
      <c r="J24" s="449"/>
      <c r="K24" s="449"/>
      <c r="L24" s="449"/>
      <c r="M24" s="449"/>
      <c r="N24" s="449"/>
      <c r="O24" s="449"/>
      <c r="P24" s="449"/>
      <c r="Q24" s="449"/>
      <c r="R24" s="449"/>
      <c r="S24" s="449"/>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157</v>
      </c>
      <c r="B25" s="326" t="s">
        <v>58</v>
      </c>
      <c r="C25" s="326"/>
      <c r="D25" s="326"/>
      <c r="E25" s="326"/>
      <c r="F25" s="326"/>
      <c r="G25" s="326"/>
      <c r="H25" s="326"/>
      <c r="I25" s="327"/>
      <c r="J25" s="326"/>
      <c r="K25" s="326"/>
      <c r="L25" s="326"/>
      <c r="M25" s="326"/>
      <c r="N25" s="326"/>
      <c r="O25" s="326"/>
      <c r="P25" s="326"/>
      <c r="Q25" s="326"/>
      <c r="R25" s="326"/>
      <c r="S25" s="326"/>
      <c r="T25" s="135"/>
      <c r="U25" s="315">
        <v>59.422193501259045</v>
      </c>
      <c r="V25" s="134"/>
      <c r="W25" s="401">
        <v>1.6642174419675939</v>
      </c>
      <c r="X25" s="401"/>
      <c r="Y25" s="401"/>
      <c r="Z25" s="286"/>
      <c r="AA25" s="479">
        <v>-0.46752587751136332</v>
      </c>
      <c r="AB25" s="479"/>
      <c r="AC25" s="479"/>
      <c r="AD25" s="286"/>
      <c r="AE25" s="479">
        <v>-0.8776082324929888</v>
      </c>
      <c r="AF25" s="479"/>
      <c r="AG25" s="479"/>
      <c r="AK25" s="1"/>
      <c r="AL25" s="1"/>
      <c r="AM25" s="1"/>
      <c r="AN25" s="1"/>
      <c r="AO25" s="1"/>
      <c r="AP25" s="1"/>
      <c r="AQ25" s="1"/>
    </row>
    <row r="26" spans="1:66" s="174" customFormat="1" ht="14.1" customHeight="1" x14ac:dyDescent="0.2">
      <c r="A26" s="307" t="s">
        <v>158</v>
      </c>
      <c r="B26" s="332" t="s">
        <v>138</v>
      </c>
      <c r="C26" s="326"/>
      <c r="D26" s="326"/>
      <c r="E26" s="326"/>
      <c r="F26" s="326"/>
      <c r="G26" s="326"/>
      <c r="H26" s="326"/>
      <c r="I26" s="327"/>
      <c r="J26" s="326"/>
      <c r="K26" s="326"/>
      <c r="L26" s="326"/>
      <c r="M26" s="326"/>
      <c r="N26" s="326"/>
      <c r="O26" s="326"/>
      <c r="P26" s="326"/>
      <c r="Q26" s="326"/>
      <c r="R26" s="326"/>
      <c r="S26" s="326"/>
      <c r="T26" s="135"/>
      <c r="U26" s="315">
        <v>49.655099949115247</v>
      </c>
      <c r="V26" s="134"/>
      <c r="W26" s="479">
        <v>-1.5558921462430533</v>
      </c>
      <c r="X26" s="479"/>
      <c r="Y26" s="479"/>
      <c r="Z26" s="286"/>
      <c r="AA26" s="401">
        <v>2.0226660051783156</v>
      </c>
      <c r="AB26" s="401"/>
      <c r="AC26" s="401"/>
      <c r="AD26" s="286"/>
      <c r="AE26" s="401">
        <v>5.0655663801890682E-2</v>
      </c>
      <c r="AF26" s="401"/>
      <c r="AG26" s="401"/>
      <c r="AK26" s="1"/>
      <c r="AL26" s="1"/>
      <c r="AM26" s="1"/>
      <c r="AN26" s="1"/>
      <c r="AO26" s="1"/>
      <c r="AP26" s="1"/>
      <c r="AQ26" s="1"/>
    </row>
    <row r="27" spans="1:66" s="174" customFormat="1" ht="14.1" customHeight="1" x14ac:dyDescent="0.2">
      <c r="A27" s="307" t="s">
        <v>159</v>
      </c>
      <c r="B27" s="326" t="s">
        <v>59</v>
      </c>
      <c r="C27" s="326"/>
      <c r="D27" s="326"/>
      <c r="E27" s="326"/>
      <c r="F27" s="326"/>
      <c r="G27" s="326"/>
      <c r="H27" s="326"/>
      <c r="I27" s="327"/>
      <c r="J27" s="326"/>
      <c r="K27" s="326"/>
      <c r="L27" s="326"/>
      <c r="M27" s="326"/>
      <c r="N27" s="326"/>
      <c r="O27" s="326"/>
      <c r="P27" s="326"/>
      <c r="Q27" s="326"/>
      <c r="R27" s="326"/>
      <c r="S27" s="326"/>
      <c r="T27" s="135"/>
      <c r="U27" s="315">
        <v>52.052748297383943</v>
      </c>
      <c r="V27" s="134"/>
      <c r="W27" s="479">
        <v>-6.9366186972423236</v>
      </c>
      <c r="X27" s="479"/>
      <c r="Y27" s="479"/>
      <c r="Z27" s="286"/>
      <c r="AA27" s="479">
        <v>-0.6988533572714033</v>
      </c>
      <c r="AB27" s="479"/>
      <c r="AC27" s="479"/>
      <c r="AD27" s="286"/>
      <c r="AE27" s="401">
        <v>9.9945489860473913E-2</v>
      </c>
      <c r="AF27" s="401"/>
      <c r="AG27" s="401"/>
      <c r="AK27" s="1"/>
      <c r="AL27" s="1"/>
      <c r="AM27" s="1"/>
      <c r="AN27" s="1"/>
      <c r="AO27" s="1"/>
      <c r="AP27" s="1"/>
      <c r="AQ27" s="1"/>
    </row>
    <row r="28" spans="1:66" s="174" customFormat="1" ht="14.1" customHeight="1" x14ac:dyDescent="0.2">
      <c r="A28" s="307" t="s">
        <v>160</v>
      </c>
      <c r="B28" s="326" t="s">
        <v>60</v>
      </c>
      <c r="C28" s="326"/>
      <c r="D28" s="326"/>
      <c r="E28" s="326"/>
      <c r="F28" s="326"/>
      <c r="G28" s="326"/>
      <c r="H28" s="326"/>
      <c r="I28" s="327"/>
      <c r="J28" s="326"/>
      <c r="K28" s="326"/>
      <c r="L28" s="326"/>
      <c r="M28" s="326"/>
      <c r="N28" s="326"/>
      <c r="O28" s="326"/>
      <c r="P28" s="326"/>
      <c r="Q28" s="326"/>
      <c r="R28" s="326"/>
      <c r="S28" s="326"/>
      <c r="T28" s="135"/>
      <c r="U28" s="315">
        <v>40.228705005325153</v>
      </c>
      <c r="V28" s="134"/>
      <c r="W28" s="401">
        <v>0.51405466027375013</v>
      </c>
      <c r="X28" s="401"/>
      <c r="Y28" s="401"/>
      <c r="Z28" s="286"/>
      <c r="AA28" s="401">
        <v>0.19274984037667764</v>
      </c>
      <c r="AB28" s="401"/>
      <c r="AC28" s="401"/>
      <c r="AD28" s="286"/>
      <c r="AE28" s="479">
        <v>-0.2218670195082737</v>
      </c>
      <c r="AF28" s="479"/>
      <c r="AG28" s="479"/>
      <c r="AK28" s="137"/>
      <c r="AL28" s="137"/>
      <c r="AM28" s="137"/>
      <c r="AN28" s="137"/>
      <c r="AO28" s="137"/>
      <c r="AP28" s="137"/>
      <c r="AQ28" s="137"/>
    </row>
    <row r="29" spans="1:66" s="174" customFormat="1" ht="14.1" customHeight="1" x14ac:dyDescent="0.2">
      <c r="A29" s="307" t="s">
        <v>161</v>
      </c>
      <c r="B29" s="326" t="s">
        <v>61</v>
      </c>
      <c r="C29" s="326"/>
      <c r="D29" s="326"/>
      <c r="E29" s="326"/>
      <c r="F29" s="326"/>
      <c r="G29" s="326"/>
      <c r="H29" s="326"/>
      <c r="I29" s="327"/>
      <c r="J29" s="326"/>
      <c r="K29" s="326"/>
      <c r="L29" s="326"/>
      <c r="M29" s="326"/>
      <c r="N29" s="326"/>
      <c r="O29" s="326"/>
      <c r="P29" s="326"/>
      <c r="Q29" s="326"/>
      <c r="R29" s="326"/>
      <c r="S29" s="326"/>
      <c r="T29" s="135"/>
      <c r="U29" s="315">
        <v>34.92935585267594</v>
      </c>
      <c r="V29" s="134"/>
      <c r="W29" s="479">
        <v>-6.0539318658814452</v>
      </c>
      <c r="X29" s="479"/>
      <c r="Y29" s="479"/>
      <c r="Z29" s="286"/>
      <c r="AA29" s="479">
        <v>-1.1457119428255922</v>
      </c>
      <c r="AB29" s="479"/>
      <c r="AC29" s="479"/>
      <c r="AD29" s="286"/>
      <c r="AE29" s="479">
        <v>-1.2039237086663874</v>
      </c>
      <c r="AF29" s="479"/>
      <c r="AG29" s="479"/>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49" t="s">
        <v>117</v>
      </c>
      <c r="B31" s="449"/>
      <c r="C31" s="449"/>
      <c r="D31" s="449"/>
      <c r="E31" s="449"/>
      <c r="F31" s="449"/>
      <c r="G31" s="449"/>
      <c r="H31" s="449"/>
      <c r="I31" s="449"/>
      <c r="J31" s="449"/>
      <c r="K31" s="449"/>
      <c r="L31" s="449"/>
      <c r="M31" s="449"/>
      <c r="N31" s="449"/>
      <c r="O31" s="449"/>
      <c r="P31" s="449"/>
      <c r="Q31" s="449"/>
      <c r="R31" s="449"/>
      <c r="S31" s="449"/>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162</v>
      </c>
      <c r="B32" s="326" t="s">
        <v>62</v>
      </c>
      <c r="C32" s="326"/>
      <c r="D32" s="326"/>
      <c r="E32" s="326"/>
      <c r="F32" s="326"/>
      <c r="G32" s="326"/>
      <c r="H32" s="326"/>
      <c r="I32" s="327"/>
      <c r="J32" s="326"/>
      <c r="K32" s="326"/>
      <c r="L32" s="326"/>
      <c r="M32" s="326"/>
      <c r="N32" s="326"/>
      <c r="O32" s="326"/>
      <c r="P32" s="326"/>
      <c r="Q32" s="326"/>
      <c r="R32" s="326"/>
      <c r="S32" s="326"/>
      <c r="T32" s="313"/>
      <c r="U32" s="315">
        <v>73.507722742110033</v>
      </c>
      <c r="V32" s="323"/>
      <c r="W32" s="401">
        <v>6.6215704876064621</v>
      </c>
      <c r="X32" s="401"/>
      <c r="Y32" s="401"/>
      <c r="Z32" s="286"/>
      <c r="AA32" s="401">
        <v>5.1996389348210528</v>
      </c>
      <c r="AB32" s="401"/>
      <c r="AC32" s="401"/>
      <c r="AD32" s="286"/>
      <c r="AE32" s="401">
        <v>4.8407004584319253</v>
      </c>
      <c r="AF32" s="401"/>
      <c r="AG32" s="401"/>
      <c r="AK32" s="1"/>
      <c r="AL32" s="1"/>
      <c r="AM32" s="1"/>
      <c r="AN32" s="1"/>
      <c r="AO32" s="1"/>
      <c r="AP32" s="1"/>
      <c r="AQ32" s="1"/>
    </row>
    <row r="33" spans="1:43" s="174" customFormat="1" ht="14.1" customHeight="1" x14ac:dyDescent="0.2">
      <c r="A33" s="307" t="s">
        <v>163</v>
      </c>
      <c r="B33" s="332" t="s">
        <v>63</v>
      </c>
      <c r="C33" s="326"/>
      <c r="D33" s="326"/>
      <c r="E33" s="326"/>
      <c r="F33" s="326"/>
      <c r="G33" s="326"/>
      <c r="H33" s="326"/>
      <c r="I33" s="327"/>
      <c r="J33" s="326"/>
      <c r="K33" s="326"/>
      <c r="L33" s="326"/>
      <c r="M33" s="326"/>
      <c r="N33" s="326"/>
      <c r="O33" s="326"/>
      <c r="P33" s="326"/>
      <c r="Q33" s="326"/>
      <c r="R33" s="326"/>
      <c r="S33" s="326"/>
      <c r="T33" s="313"/>
      <c r="U33" s="315">
        <v>66.538463607453352</v>
      </c>
      <c r="V33" s="323"/>
      <c r="W33" s="401">
        <v>3.7959353025273259</v>
      </c>
      <c r="X33" s="401"/>
      <c r="Y33" s="401"/>
      <c r="Z33" s="286"/>
      <c r="AA33" s="401">
        <v>2.6889107933935676</v>
      </c>
      <c r="AB33" s="401"/>
      <c r="AC33" s="401"/>
      <c r="AD33" s="286"/>
      <c r="AE33" s="401">
        <v>2.9480578447066677</v>
      </c>
      <c r="AF33" s="401"/>
      <c r="AG33" s="401"/>
      <c r="AK33" s="1"/>
      <c r="AL33" s="1"/>
      <c r="AM33" s="1"/>
      <c r="AN33" s="1"/>
      <c r="AO33" s="1"/>
      <c r="AP33" s="1"/>
      <c r="AQ33" s="1"/>
    </row>
    <row r="34" spans="1:43" s="174" customFormat="1" ht="14.1" customHeight="1" x14ac:dyDescent="0.2">
      <c r="A34" s="307" t="s">
        <v>164</v>
      </c>
      <c r="B34" s="326" t="s">
        <v>185</v>
      </c>
      <c r="C34" s="326"/>
      <c r="D34" s="326"/>
      <c r="E34" s="326"/>
      <c r="F34" s="326"/>
      <c r="G34" s="326"/>
      <c r="H34" s="326"/>
      <c r="I34" s="327"/>
      <c r="J34" s="326"/>
      <c r="K34" s="326"/>
      <c r="L34" s="326"/>
      <c r="M34" s="326"/>
      <c r="N34" s="326"/>
      <c r="O34" s="326"/>
      <c r="P34" s="326"/>
      <c r="Q34" s="326"/>
      <c r="R34" s="326"/>
      <c r="S34" s="326"/>
      <c r="T34" s="313"/>
      <c r="U34" s="315">
        <v>43.041414658634849</v>
      </c>
      <c r="V34" s="323"/>
      <c r="W34" s="479">
        <v>-3.3576846687310749</v>
      </c>
      <c r="X34" s="479"/>
      <c r="Y34" s="479"/>
      <c r="Z34" s="286"/>
      <c r="AA34" s="479">
        <v>-9.3810764993340356</v>
      </c>
      <c r="AB34" s="479"/>
      <c r="AC34" s="479"/>
      <c r="AD34" s="286"/>
      <c r="AE34" s="479">
        <v>-5.5568284814716762</v>
      </c>
      <c r="AF34" s="479"/>
      <c r="AG34" s="479"/>
      <c r="AK34" s="1"/>
      <c r="AL34" s="1"/>
      <c r="AM34" s="1"/>
      <c r="AN34" s="1"/>
      <c r="AO34" s="1"/>
      <c r="AP34" s="1"/>
      <c r="AQ34" s="1"/>
    </row>
    <row r="35" spans="1:43" s="174" customFormat="1" ht="14.1" customHeight="1" x14ac:dyDescent="0.2">
      <c r="A35" s="307" t="s">
        <v>165</v>
      </c>
      <c r="B35" s="326" t="s">
        <v>64</v>
      </c>
      <c r="C35" s="326"/>
      <c r="D35" s="326"/>
      <c r="E35" s="326"/>
      <c r="F35" s="326"/>
      <c r="G35" s="326"/>
      <c r="H35" s="326"/>
      <c r="I35" s="327"/>
      <c r="J35" s="326"/>
      <c r="K35" s="326"/>
      <c r="L35" s="326"/>
      <c r="M35" s="326"/>
      <c r="N35" s="326"/>
      <c r="O35" s="326"/>
      <c r="P35" s="326"/>
      <c r="Q35" s="326"/>
      <c r="R35" s="326"/>
      <c r="S35" s="326"/>
      <c r="T35" s="313"/>
      <c r="U35" s="315">
        <v>64.546181389333256</v>
      </c>
      <c r="V35" s="323"/>
      <c r="W35" s="401">
        <v>6.1166911219139166</v>
      </c>
      <c r="X35" s="401"/>
      <c r="Y35" s="401"/>
      <c r="Z35" s="286"/>
      <c r="AA35" s="479">
        <v>-3.0427103459157081</v>
      </c>
      <c r="AB35" s="479"/>
      <c r="AC35" s="479"/>
      <c r="AD35" s="286"/>
      <c r="AE35" s="479">
        <v>-4.9016695144391065</v>
      </c>
      <c r="AF35" s="479"/>
      <c r="AG35" s="479"/>
      <c r="AK35" s="137"/>
      <c r="AL35" s="137"/>
      <c r="AM35"/>
      <c r="AN35"/>
      <c r="AO35"/>
      <c r="AP35"/>
      <c r="AQ35"/>
    </row>
    <row r="36" spans="1:43" s="174" customFormat="1" ht="14.1" customHeight="1" x14ac:dyDescent="0.2">
      <c r="A36" s="307" t="s">
        <v>166</v>
      </c>
      <c r="B36" s="326" t="s">
        <v>65</v>
      </c>
      <c r="C36" s="326"/>
      <c r="D36" s="326"/>
      <c r="E36" s="326"/>
      <c r="F36" s="326"/>
      <c r="G36" s="326"/>
      <c r="H36" s="326"/>
      <c r="I36" s="327"/>
      <c r="J36" s="326"/>
      <c r="K36" s="326"/>
      <c r="L36" s="326"/>
      <c r="M36" s="326"/>
      <c r="N36" s="326"/>
      <c r="O36" s="326"/>
      <c r="P36" s="326"/>
      <c r="Q36" s="326"/>
      <c r="R36" s="326"/>
      <c r="S36" s="326"/>
      <c r="T36" s="313"/>
      <c r="U36" s="315">
        <v>69.292882176053709</v>
      </c>
      <c r="V36" s="323"/>
      <c r="W36" s="401">
        <v>12.363314167446006</v>
      </c>
      <c r="X36" s="401"/>
      <c r="Y36" s="401"/>
      <c r="Z36" s="286"/>
      <c r="AA36" s="401">
        <v>4.5213936630739084</v>
      </c>
      <c r="AB36" s="401"/>
      <c r="AC36" s="401"/>
      <c r="AD36" s="286"/>
      <c r="AE36" s="401">
        <v>1.7675485050231288</v>
      </c>
      <c r="AF36" s="401"/>
      <c r="AG36" s="401"/>
      <c r="AK36" s="137"/>
      <c r="AL36" s="137"/>
      <c r="AM36" s="137"/>
      <c r="AN36" s="137"/>
      <c r="AO36" s="137"/>
      <c r="AP36" s="137"/>
      <c r="AQ36" s="137"/>
    </row>
    <row r="37" spans="1:43" s="174" customFormat="1" ht="14.1" customHeight="1" x14ac:dyDescent="0.2">
      <c r="A37" s="307" t="s">
        <v>167</v>
      </c>
      <c r="B37" s="326" t="s">
        <v>66</v>
      </c>
      <c r="C37" s="326"/>
      <c r="D37" s="326"/>
      <c r="E37" s="326"/>
      <c r="F37" s="326"/>
      <c r="G37" s="326"/>
      <c r="H37" s="326"/>
      <c r="I37" s="327"/>
      <c r="J37" s="326"/>
      <c r="K37" s="326"/>
      <c r="L37" s="326"/>
      <c r="M37" s="326"/>
      <c r="N37" s="326"/>
      <c r="O37" s="326"/>
      <c r="P37" s="326"/>
      <c r="Q37" s="326"/>
      <c r="R37" s="326"/>
      <c r="S37" s="326"/>
      <c r="T37" s="313"/>
      <c r="U37" s="315">
        <v>29.170619691170064</v>
      </c>
      <c r="V37" s="323"/>
      <c r="W37" s="401">
        <v>4.6013812825290152</v>
      </c>
      <c r="X37" s="401"/>
      <c r="Y37" s="401"/>
      <c r="Z37" s="286"/>
      <c r="AA37" s="479">
        <v>-0.93381805515165794</v>
      </c>
      <c r="AB37" s="479"/>
      <c r="AC37" s="479"/>
      <c r="AD37" s="286"/>
      <c r="AE37" s="479">
        <v>-0.10191836657561382</v>
      </c>
      <c r="AF37" s="479"/>
      <c r="AG37" s="479"/>
      <c r="AK37" s="137"/>
      <c r="AL37" s="137"/>
      <c r="AM37" s="137"/>
      <c r="AN37" s="137"/>
      <c r="AO37" s="137"/>
      <c r="AP37" s="137"/>
      <c r="AQ37" s="137"/>
    </row>
    <row r="38" spans="1:43" s="174" customFormat="1" ht="14.1" customHeight="1" x14ac:dyDescent="0.2">
      <c r="A38" s="307" t="s">
        <v>168</v>
      </c>
      <c r="B38" s="326" t="s">
        <v>67</v>
      </c>
      <c r="C38" s="326"/>
      <c r="D38" s="326"/>
      <c r="E38" s="326"/>
      <c r="F38" s="326"/>
      <c r="G38" s="326"/>
      <c r="H38" s="326"/>
      <c r="I38" s="327"/>
      <c r="J38" s="326"/>
      <c r="K38" s="326"/>
      <c r="L38" s="326"/>
      <c r="M38" s="326"/>
      <c r="N38" s="326"/>
      <c r="O38" s="326"/>
      <c r="P38" s="326"/>
      <c r="Q38" s="326"/>
      <c r="R38" s="326"/>
      <c r="S38" s="326"/>
      <c r="T38" s="313"/>
      <c r="U38" s="315">
        <v>53.848694271170885</v>
      </c>
      <c r="V38" s="323"/>
      <c r="W38" s="401">
        <v>3.6846888020921185</v>
      </c>
      <c r="X38" s="401"/>
      <c r="Y38" s="401"/>
      <c r="Z38" s="286"/>
      <c r="AA38" s="479">
        <v>-9.2062916958028254</v>
      </c>
      <c r="AB38" s="479"/>
      <c r="AC38" s="479"/>
      <c r="AD38" s="286"/>
      <c r="AE38" s="479">
        <v>-11.953569340051004</v>
      </c>
      <c r="AF38" s="479"/>
      <c r="AG38" s="479"/>
      <c r="AK38" s="137"/>
      <c r="AL38" s="137"/>
      <c r="AM38" s="137"/>
      <c r="AN38" s="137"/>
      <c r="AO38" s="137"/>
      <c r="AP38" s="137"/>
      <c r="AQ38" s="137"/>
    </row>
    <row r="39" spans="1:43" s="174" customFormat="1" ht="14.1" customHeight="1" x14ac:dyDescent="0.2">
      <c r="A39" s="333" t="s">
        <v>169</v>
      </c>
      <c r="B39" s="334" t="s">
        <v>68</v>
      </c>
      <c r="C39" s="334"/>
      <c r="D39" s="334"/>
      <c r="E39" s="334"/>
      <c r="F39" s="334"/>
      <c r="G39" s="334"/>
      <c r="H39" s="334"/>
      <c r="I39" s="335"/>
      <c r="J39" s="334"/>
      <c r="K39" s="334"/>
      <c r="L39" s="334"/>
      <c r="M39" s="334"/>
      <c r="N39" s="334"/>
      <c r="O39" s="334"/>
      <c r="P39" s="334"/>
      <c r="Q39" s="334"/>
      <c r="R39" s="334"/>
      <c r="S39" s="334"/>
      <c r="T39" s="278"/>
      <c r="U39" s="331">
        <v>41.771527685422768</v>
      </c>
      <c r="V39" s="324"/>
      <c r="W39" s="401">
        <v>1.1112050001584919</v>
      </c>
      <c r="X39" s="401"/>
      <c r="Y39" s="401"/>
      <c r="Z39" s="286"/>
      <c r="AA39" s="480">
        <v>-2.4705681024405379</v>
      </c>
      <c r="AB39" s="480"/>
      <c r="AC39" s="480"/>
      <c r="AD39" s="286"/>
      <c r="AE39" s="480">
        <v>-0.64856348198845382</v>
      </c>
      <c r="AF39" s="480"/>
      <c r="AG39" s="480"/>
      <c r="AK39" s="137"/>
      <c r="AL39" s="137"/>
      <c r="AM39" s="137"/>
      <c r="AN39" s="137"/>
      <c r="AO39" s="137"/>
      <c r="AP39" s="137"/>
      <c r="AQ39" s="137"/>
    </row>
    <row r="40" spans="1:43" s="174" customFormat="1" ht="40.5" customHeight="1" x14ac:dyDescent="0.2">
      <c r="A40" s="398" t="s">
        <v>229</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K40" s="269"/>
      <c r="AL40" s="298"/>
      <c r="AM40" s="298"/>
      <c r="AN40" s="298"/>
      <c r="AO40" s="262"/>
      <c r="AP40" s="262"/>
      <c r="AQ40" s="7"/>
    </row>
    <row r="50" spans="1:33" ht="12.75" customHeight="1" x14ac:dyDescent="0.2">
      <c r="A50" s="450" t="s">
        <v>228</v>
      </c>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row>
    <row r="51" spans="1:33" ht="12.75" customHeight="1" x14ac:dyDescent="0.2">
      <c r="A51" s="450"/>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3">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9" id="{3BFB1D5E-1328-4154-A76A-013EA2AD4F5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AF1685FF-C4D2-48A6-B576-A866CC2BA11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D9ED651B-CA63-4B72-A975-70F47C7A4B0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C4F8DF97-04AD-4538-93DC-35A0917C718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A82A521D-B8CC-4B12-9B22-9BBCFE71A1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F26C31E3-289A-4A68-A718-15507D96D0A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AA1966B6-BA70-4073-A657-96BDA55ED64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0828BB03-1710-48C6-B587-E2DDD8FA54C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0CBBA51D-93BA-46AB-A6A5-42029276895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7</v>
      </c>
      <c r="B1" s="57"/>
      <c r="C1" s="57"/>
      <c r="D1" s="57"/>
      <c r="E1" s="57"/>
      <c r="F1" s="57"/>
      <c r="G1" s="227"/>
      <c r="H1" s="227"/>
      <c r="I1" s="57"/>
      <c r="J1" s="228"/>
      <c r="K1" s="451" t="s">
        <v>220</v>
      </c>
      <c r="L1" s="451"/>
      <c r="M1" s="451"/>
      <c r="N1" s="451"/>
      <c r="O1" s="451"/>
      <c r="P1" s="451"/>
      <c r="Q1" s="451"/>
      <c r="R1" s="451"/>
      <c r="S1" s="451"/>
      <c r="T1" s="451"/>
      <c r="U1" s="451"/>
      <c r="V1" s="451"/>
      <c r="W1" s="451"/>
      <c r="X1" s="451"/>
      <c r="Y1" s="451"/>
      <c r="Z1" s="451"/>
      <c r="AA1" s="451"/>
      <c r="AB1" s="451"/>
      <c r="AC1" s="451"/>
      <c r="AD1" s="451"/>
      <c r="AE1" s="451"/>
      <c r="AF1" s="451"/>
      <c r="AG1" s="451"/>
      <c r="AH1" s="451"/>
      <c r="AI1" s="451"/>
    </row>
    <row r="2" spans="1:35" s="230" customFormat="1" ht="18" customHeight="1" x14ac:dyDescent="0.25">
      <c r="A2" s="73"/>
      <c r="B2" s="73"/>
      <c r="C2" s="73"/>
      <c r="D2" s="73"/>
      <c r="E2" s="73"/>
      <c r="F2" s="73"/>
      <c r="G2" s="227"/>
      <c r="H2" s="227"/>
      <c r="I2" s="73"/>
      <c r="J2" s="229"/>
      <c r="K2" s="466" t="s">
        <v>98</v>
      </c>
      <c r="L2" s="466"/>
      <c r="M2" s="466"/>
      <c r="N2" s="466"/>
      <c r="O2" s="466"/>
      <c r="P2" s="466"/>
      <c r="Q2" s="466"/>
      <c r="R2" s="466"/>
      <c r="S2" s="466"/>
      <c r="T2" s="466"/>
      <c r="U2" s="466"/>
      <c r="V2" s="466"/>
      <c r="W2" s="466"/>
      <c r="X2" s="466"/>
      <c r="Y2" s="466"/>
      <c r="Z2" s="466"/>
      <c r="AA2" s="466"/>
      <c r="AB2" s="466"/>
      <c r="AC2" s="466"/>
      <c r="AD2" s="466"/>
      <c r="AE2" s="466"/>
      <c r="AF2" s="466"/>
      <c r="AG2" s="466"/>
      <c r="AH2" s="466"/>
      <c r="AI2" s="466"/>
    </row>
    <row r="3" spans="1:35" s="190" customFormat="1" ht="19.5" customHeight="1" x14ac:dyDescent="0.2">
      <c r="A3" s="74"/>
      <c r="B3" s="74"/>
      <c r="C3" s="74"/>
      <c r="D3" s="74"/>
      <c r="E3" s="74"/>
      <c r="F3" s="74"/>
      <c r="G3" s="231"/>
      <c r="H3" s="231"/>
      <c r="I3" s="74"/>
      <c r="J3" s="232"/>
      <c r="K3" s="386" t="s">
        <v>226</v>
      </c>
      <c r="L3" s="405"/>
      <c r="M3" s="405"/>
      <c r="N3" s="405"/>
      <c r="O3" s="405"/>
      <c r="P3" s="405"/>
      <c r="Q3" s="405"/>
      <c r="R3" s="405"/>
      <c r="S3" s="405"/>
      <c r="T3" s="405"/>
      <c r="U3" s="405"/>
      <c r="V3" s="405"/>
      <c r="W3" s="405"/>
      <c r="X3" s="405"/>
      <c r="Y3" s="405"/>
      <c r="Z3" s="405"/>
      <c r="AA3" s="405"/>
      <c r="AB3" s="405"/>
      <c r="AC3" s="405"/>
      <c r="AD3" s="405"/>
      <c r="AE3" s="405"/>
      <c r="AF3" s="405"/>
      <c r="AG3" s="405"/>
      <c r="AH3" s="405"/>
      <c r="AI3" s="405"/>
    </row>
    <row r="4" spans="1:35" s="184" customFormat="1" ht="20.25" customHeight="1" x14ac:dyDescent="0.2">
      <c r="A4" s="175" t="s">
        <v>172</v>
      </c>
      <c r="D4" s="233"/>
      <c r="H4" s="233"/>
      <c r="J4" s="234"/>
      <c r="K4" s="234"/>
      <c r="L4" s="234"/>
      <c r="M4" s="234"/>
      <c r="N4" s="234"/>
      <c r="O4" s="234"/>
      <c r="P4" s="235"/>
      <c r="R4" s="236"/>
      <c r="S4" s="236"/>
      <c r="T4" s="236"/>
      <c r="U4" s="236"/>
      <c r="V4" s="236"/>
      <c r="W4" s="236"/>
      <c r="X4" s="236"/>
      <c r="AA4" s="237"/>
    </row>
    <row r="5" spans="1:35" ht="8.25" customHeight="1" x14ac:dyDescent="0.2">
      <c r="A5" s="366" t="s">
        <v>224</v>
      </c>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row>
    <row r="6" spans="1:35" x14ac:dyDescent="0.2">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row>
    <row r="7" spans="1:35" x14ac:dyDescent="0.2">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row>
    <row r="8" spans="1:35" x14ac:dyDescent="0.2">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row>
    <row r="9" spans="1:35" x14ac:dyDescent="0.2">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row>
    <row r="10" spans="1:35" x14ac:dyDescent="0.2">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row>
    <row r="11" spans="1:35" ht="12.75" customHeight="1" x14ac:dyDescent="0.2">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row>
    <row r="12" spans="1:35" ht="12.75" customHeight="1" x14ac:dyDescent="0.2">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row>
    <row r="13" spans="1:35" ht="13.5" customHeight="1" x14ac:dyDescent="0.2">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row>
    <row r="14" spans="1:35" ht="13.5" customHeight="1" x14ac:dyDescent="0.2">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row>
    <row r="15" spans="1:35" x14ac:dyDescent="0.2">
      <c r="A15" s="366"/>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row>
    <row r="16" spans="1:35" x14ac:dyDescent="0.2">
      <c r="A16" s="366"/>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row>
    <row r="17" spans="1:35" ht="10.5" customHeight="1" x14ac:dyDescent="0.2">
      <c r="A17" s="366"/>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194</v>
      </c>
      <c r="B20" s="240"/>
      <c r="C20" s="240"/>
      <c r="D20" s="240"/>
      <c r="E20" s="240"/>
      <c r="F20" s="240"/>
      <c r="G20" s="240"/>
      <c r="H20" s="240"/>
      <c r="I20" s="240"/>
      <c r="J20" s="240"/>
      <c r="K20" s="240"/>
      <c r="L20" s="179"/>
      <c r="M20" s="179"/>
      <c r="N20" s="179"/>
      <c r="P20" s="471" t="s">
        <v>184</v>
      </c>
      <c r="Q20" s="471"/>
      <c r="R20" s="471"/>
      <c r="S20" s="471"/>
      <c r="T20" s="471"/>
      <c r="U20" s="469" t="s">
        <v>111</v>
      </c>
      <c r="V20" s="469"/>
      <c r="W20" s="469"/>
      <c r="X20" s="469"/>
      <c r="Y20" s="469"/>
      <c r="Z20" s="469"/>
      <c r="AA20" s="469"/>
      <c r="AB20" s="469"/>
      <c r="AC20" s="469"/>
      <c r="AD20" s="469"/>
      <c r="AE20" s="469"/>
      <c r="AF20" s="469"/>
      <c r="AG20" s="469"/>
      <c r="AH20" s="469"/>
      <c r="AI20" s="469"/>
    </row>
    <row r="21" spans="1:35" s="174" customFormat="1" x14ac:dyDescent="0.2">
      <c r="A21" s="216"/>
      <c r="B21" s="216"/>
      <c r="C21" s="216"/>
      <c r="D21" s="216"/>
      <c r="E21" s="216"/>
      <c r="F21" s="216"/>
      <c r="G21" s="216"/>
      <c r="H21" s="216"/>
      <c r="I21" s="216"/>
      <c r="J21" s="216"/>
      <c r="K21" s="216"/>
      <c r="L21" s="216"/>
      <c r="M21" s="216"/>
      <c r="N21" s="216"/>
      <c r="O21" s="216"/>
      <c r="P21" s="471"/>
      <c r="Q21" s="471"/>
      <c r="R21" s="471"/>
      <c r="S21" s="471"/>
      <c r="T21" s="471"/>
      <c r="U21" s="468" t="s">
        <v>191</v>
      </c>
      <c r="V21" s="468"/>
      <c r="W21" s="468"/>
      <c r="X21" s="468"/>
      <c r="Y21" s="468"/>
      <c r="Z21" s="468"/>
      <c r="AA21" s="468"/>
      <c r="AB21" s="179"/>
      <c r="AC21" s="468" t="s">
        <v>192</v>
      </c>
      <c r="AD21" s="468"/>
      <c r="AE21" s="468"/>
      <c r="AF21" s="468"/>
      <c r="AG21" s="468"/>
      <c r="AH21" s="468"/>
      <c r="AI21" s="468"/>
    </row>
    <row r="22" spans="1:35" s="244" customFormat="1" ht="11.25" customHeight="1" x14ac:dyDescent="0.2">
      <c r="A22" s="241"/>
      <c r="B22" s="452" t="s">
        <v>30</v>
      </c>
      <c r="C22" s="452"/>
      <c r="D22" s="452"/>
      <c r="E22" s="452"/>
      <c r="F22" s="452" t="s">
        <v>31</v>
      </c>
      <c r="G22" s="452"/>
      <c r="H22" s="452"/>
      <c r="I22" s="452"/>
      <c r="J22" s="452"/>
      <c r="K22" s="452"/>
      <c r="L22" s="452"/>
      <c r="M22" s="452"/>
      <c r="N22" s="452"/>
      <c r="O22" s="452"/>
      <c r="P22" s="465" t="s">
        <v>21</v>
      </c>
      <c r="Q22" s="465"/>
      <c r="R22" s="465"/>
      <c r="S22" s="465"/>
      <c r="T22" s="465"/>
      <c r="U22" s="457" t="s">
        <v>21</v>
      </c>
      <c r="V22" s="457"/>
      <c r="W22" s="457"/>
      <c r="X22" s="457" t="s">
        <v>99</v>
      </c>
      <c r="Y22" s="457"/>
      <c r="Z22" s="457"/>
      <c r="AA22" s="242" t="s">
        <v>235</v>
      </c>
      <c r="AB22" s="243"/>
      <c r="AC22" s="457" t="s">
        <v>21</v>
      </c>
      <c r="AD22" s="457"/>
      <c r="AE22" s="457"/>
      <c r="AF22" s="457" t="s">
        <v>99</v>
      </c>
      <c r="AG22" s="457"/>
      <c r="AH22" s="457"/>
      <c r="AI22" s="242" t="s">
        <v>235</v>
      </c>
    </row>
    <row r="23" spans="1:35" ht="12.75" customHeight="1" x14ac:dyDescent="0.25">
      <c r="A23" s="213"/>
      <c r="B23" s="388" t="s">
        <v>97</v>
      </c>
      <c r="C23" s="381"/>
      <c r="D23" s="381"/>
      <c r="E23" s="381"/>
      <c r="F23" s="214" t="s">
        <v>8</v>
      </c>
      <c r="G23" s="165"/>
      <c r="H23" s="165"/>
      <c r="I23" s="165"/>
      <c r="J23" s="165"/>
      <c r="K23" s="58"/>
      <c r="L23" s="58"/>
      <c r="M23" s="58"/>
      <c r="N23" s="215"/>
      <c r="O23" s="2"/>
      <c r="P23" s="458">
        <v>38.052662029321397</v>
      </c>
      <c r="Q23" s="458"/>
      <c r="R23" s="458"/>
      <c r="S23" s="458"/>
      <c r="T23" s="458"/>
      <c r="U23" s="453">
        <v>40.518460071504066</v>
      </c>
      <c r="V23" s="454"/>
      <c r="W23" s="245" t="s">
        <v>232</v>
      </c>
      <c r="X23" s="463">
        <v>-0.18146774243627603</v>
      </c>
      <c r="Y23" s="464"/>
      <c r="Z23" s="464"/>
      <c r="AA23" s="246" t="s">
        <v>236</v>
      </c>
      <c r="AB23" s="215"/>
      <c r="AC23" s="453">
        <v>42.67367179645769</v>
      </c>
      <c r="AD23" s="454"/>
      <c r="AE23" s="245" t="s">
        <v>232</v>
      </c>
      <c r="AF23" s="463">
        <v>-0.33882852131091357</v>
      </c>
      <c r="AG23" s="464"/>
      <c r="AH23" s="464"/>
      <c r="AI23" s="246" t="s">
        <v>236</v>
      </c>
    </row>
    <row r="24" spans="1:35" ht="12.75" customHeight="1" x14ac:dyDescent="0.25">
      <c r="A24" s="213"/>
      <c r="B24" s="381"/>
      <c r="C24" s="381"/>
      <c r="D24" s="381"/>
      <c r="E24" s="381"/>
      <c r="F24" s="214" t="s">
        <v>11</v>
      </c>
      <c r="G24" s="165"/>
      <c r="H24" s="165"/>
      <c r="I24" s="165"/>
      <c r="J24" s="165"/>
      <c r="K24" s="58"/>
      <c r="L24" s="58"/>
      <c r="M24" s="58"/>
      <c r="N24" s="215"/>
      <c r="O24" s="2"/>
      <c r="P24" s="458">
        <v>36.261277101555009</v>
      </c>
      <c r="Q24" s="458"/>
      <c r="R24" s="458"/>
      <c r="S24" s="458"/>
      <c r="T24" s="458"/>
      <c r="U24" s="455">
        <v>37.408065227693825</v>
      </c>
      <c r="V24" s="456"/>
      <c r="W24" s="245" t="s">
        <v>232</v>
      </c>
      <c r="X24" s="459">
        <v>-9.1587636736871827E-2</v>
      </c>
      <c r="Y24" s="460"/>
      <c r="Z24" s="460"/>
      <c r="AA24" s="246" t="s">
        <v>236</v>
      </c>
      <c r="AB24" s="215"/>
      <c r="AC24" s="455">
        <v>39.521979115363962</v>
      </c>
      <c r="AD24" s="456"/>
      <c r="AE24" s="245" t="s">
        <v>232</v>
      </c>
      <c r="AF24" s="459">
        <v>-0.25648078593391632</v>
      </c>
      <c r="AG24" s="460"/>
      <c r="AH24" s="460"/>
      <c r="AI24" s="246" t="s">
        <v>236</v>
      </c>
    </row>
    <row r="25" spans="1:35" ht="12.75" customHeight="1" x14ac:dyDescent="0.25">
      <c r="A25" s="213"/>
      <c r="B25" s="381"/>
      <c r="C25" s="381"/>
      <c r="D25" s="381"/>
      <c r="E25" s="381"/>
      <c r="F25" s="214" t="s">
        <v>9</v>
      </c>
      <c r="G25" s="165"/>
      <c r="H25" s="165"/>
      <c r="I25" s="165"/>
      <c r="J25" s="165"/>
      <c r="K25" s="58"/>
      <c r="L25" s="58"/>
      <c r="M25" s="58"/>
      <c r="N25" s="215"/>
      <c r="O25" s="2"/>
      <c r="P25" s="458">
        <v>37.612022520992149</v>
      </c>
      <c r="Q25" s="458"/>
      <c r="R25" s="458"/>
      <c r="S25" s="458"/>
      <c r="T25" s="458"/>
      <c r="U25" s="455">
        <v>41.16100579613483</v>
      </c>
      <c r="V25" s="456"/>
      <c r="W25" s="245" t="s">
        <v>232</v>
      </c>
      <c r="X25" s="459">
        <v>-0.25139028423971843</v>
      </c>
      <c r="Y25" s="460"/>
      <c r="Z25" s="460"/>
      <c r="AA25" s="246" t="s">
        <v>236</v>
      </c>
      <c r="AB25" s="215"/>
      <c r="AC25" s="455">
        <v>43.749618216048596</v>
      </c>
      <c r="AD25" s="456"/>
      <c r="AE25" s="245" t="s">
        <v>232</v>
      </c>
      <c r="AF25" s="459">
        <v>-0.43058612201159352</v>
      </c>
      <c r="AG25" s="460"/>
      <c r="AH25" s="460"/>
      <c r="AI25" s="246" t="s">
        <v>236</v>
      </c>
    </row>
    <row r="26" spans="1:35" ht="12.75" customHeight="1" x14ac:dyDescent="0.25">
      <c r="A26" s="213"/>
      <c r="B26" s="381"/>
      <c r="C26" s="381"/>
      <c r="D26" s="381"/>
      <c r="E26" s="381"/>
      <c r="F26" s="214" t="s">
        <v>10</v>
      </c>
      <c r="G26" s="165"/>
      <c r="H26" s="165"/>
      <c r="I26" s="165"/>
      <c r="J26" s="165"/>
      <c r="K26" s="58"/>
      <c r="L26" s="58"/>
      <c r="M26" s="58"/>
      <c r="N26" s="215"/>
      <c r="O26" s="2"/>
      <c r="P26" s="458">
        <v>30.787351188028975</v>
      </c>
      <c r="Q26" s="458"/>
      <c r="R26" s="458"/>
      <c r="S26" s="458"/>
      <c r="T26" s="458"/>
      <c r="U26" s="455">
        <v>29.432376853186906</v>
      </c>
      <c r="V26" s="456"/>
      <c r="W26" s="245" t="s">
        <v>232</v>
      </c>
      <c r="X26" s="459">
        <v>8.404842570323795E-2</v>
      </c>
      <c r="Y26" s="460"/>
      <c r="Z26" s="460"/>
      <c r="AA26" s="246" t="s">
        <v>235</v>
      </c>
      <c r="AB26" s="215"/>
      <c r="AC26" s="455">
        <v>31.291715952624422</v>
      </c>
      <c r="AD26" s="456"/>
      <c r="AE26" s="245" t="s">
        <v>7</v>
      </c>
      <c r="AF26" s="459">
        <v>-3.1166092216031113E-2</v>
      </c>
      <c r="AG26" s="460"/>
      <c r="AH26" s="460"/>
      <c r="AI26" s="246" t="s">
        <v>235</v>
      </c>
    </row>
    <row r="27" spans="1:35" ht="9.75" customHeight="1" x14ac:dyDescent="0.25">
      <c r="A27" s="216"/>
      <c r="B27" s="217"/>
      <c r="C27" s="218"/>
      <c r="D27" s="218"/>
      <c r="E27" s="218"/>
      <c r="F27" s="46"/>
      <c r="G27" s="165"/>
      <c r="H27" s="165"/>
      <c r="I27" s="165"/>
      <c r="J27" s="165"/>
      <c r="K27" s="58"/>
      <c r="L27" s="58"/>
      <c r="M27" s="58"/>
      <c r="N27" s="179"/>
      <c r="O27" s="2"/>
      <c r="P27" s="458"/>
      <c r="Q27" s="458"/>
      <c r="R27" s="458"/>
      <c r="S27" s="458"/>
      <c r="T27" s="458"/>
      <c r="U27" s="247"/>
      <c r="V27" s="247"/>
      <c r="W27" s="248"/>
      <c r="X27" s="249"/>
      <c r="Y27" s="249"/>
      <c r="Z27" s="249"/>
      <c r="AA27" s="250"/>
      <c r="AB27" s="215"/>
      <c r="AC27" s="247"/>
      <c r="AD27" s="247"/>
      <c r="AE27" s="248"/>
      <c r="AF27" s="249"/>
      <c r="AG27" s="249"/>
      <c r="AH27" s="249"/>
      <c r="AI27" s="251"/>
    </row>
    <row r="28" spans="1:35" ht="12.75" customHeight="1" x14ac:dyDescent="0.25">
      <c r="A28" s="2"/>
      <c r="B28" s="388" t="s">
        <v>107</v>
      </c>
      <c r="C28" s="381"/>
      <c r="D28" s="381"/>
      <c r="E28" s="381"/>
      <c r="F28" s="214" t="s">
        <v>12</v>
      </c>
      <c r="G28" s="165"/>
      <c r="H28" s="165"/>
      <c r="I28" s="165"/>
      <c r="J28" s="165"/>
      <c r="K28" s="58"/>
      <c r="L28" s="58"/>
      <c r="M28" s="58"/>
      <c r="N28" s="215"/>
      <c r="O28" s="2"/>
      <c r="P28" s="458">
        <v>35.375838864597597</v>
      </c>
      <c r="Q28" s="458"/>
      <c r="R28" s="458"/>
      <c r="S28" s="458"/>
      <c r="T28" s="458"/>
      <c r="U28" s="455">
        <v>35.224648679517131</v>
      </c>
      <c r="V28" s="456"/>
      <c r="W28" s="245" t="s">
        <v>7</v>
      </c>
      <c r="X28" s="459">
        <v>1.0977533755282631E-2</v>
      </c>
      <c r="Y28" s="460"/>
      <c r="Z28" s="460"/>
      <c r="AA28" s="246" t="s">
        <v>235</v>
      </c>
      <c r="AB28" s="215"/>
      <c r="AC28" s="455">
        <v>37.318155848002782</v>
      </c>
      <c r="AD28" s="456"/>
      <c r="AE28" s="245" t="s">
        <v>232</v>
      </c>
      <c r="AF28" s="459">
        <v>-0.14273034818786925</v>
      </c>
      <c r="AG28" s="460"/>
      <c r="AH28" s="460"/>
      <c r="AI28" s="246" t="s">
        <v>236</v>
      </c>
    </row>
    <row r="29" spans="1:35" ht="12.75" customHeight="1" x14ac:dyDescent="0.25">
      <c r="A29" s="2"/>
      <c r="B29" s="381"/>
      <c r="C29" s="381"/>
      <c r="D29" s="381"/>
      <c r="E29" s="381"/>
      <c r="F29" s="214" t="s">
        <v>13</v>
      </c>
      <c r="G29" s="165"/>
      <c r="H29" s="165"/>
      <c r="I29" s="165"/>
      <c r="J29" s="165"/>
      <c r="K29" s="58"/>
      <c r="L29" s="58"/>
      <c r="M29" s="58"/>
      <c r="N29" s="215"/>
      <c r="O29" s="2"/>
      <c r="P29" s="458">
        <v>40.705037950097775</v>
      </c>
      <c r="Q29" s="458"/>
      <c r="R29" s="458"/>
      <c r="S29" s="458"/>
      <c r="T29" s="458"/>
      <c r="U29" s="455">
        <v>42.688216357488024</v>
      </c>
      <c r="V29" s="456"/>
      <c r="W29" s="245" t="s">
        <v>232</v>
      </c>
      <c r="X29" s="459">
        <v>-0.13038451119913366</v>
      </c>
      <c r="Y29" s="460"/>
      <c r="Z29" s="460"/>
      <c r="AA29" s="246" t="s">
        <v>236</v>
      </c>
      <c r="AB29" s="215"/>
      <c r="AC29" s="455">
        <v>44.325769903897744</v>
      </c>
      <c r="AD29" s="456"/>
      <c r="AE29" s="245" t="s">
        <v>232</v>
      </c>
      <c r="AF29" s="459">
        <v>-0.23978121989526743</v>
      </c>
      <c r="AG29" s="460"/>
      <c r="AH29" s="460"/>
      <c r="AI29" s="246" t="s">
        <v>236</v>
      </c>
    </row>
    <row r="30" spans="1:35" ht="9.75" customHeight="1" x14ac:dyDescent="0.25">
      <c r="A30" s="216"/>
      <c r="B30" s="217"/>
      <c r="C30" s="218"/>
      <c r="D30" s="218"/>
      <c r="E30" s="218"/>
      <c r="F30" s="46"/>
      <c r="G30" s="165"/>
      <c r="H30" s="165"/>
      <c r="I30" s="165"/>
      <c r="J30" s="165"/>
      <c r="K30" s="58"/>
      <c r="L30" s="58"/>
      <c r="M30" s="58"/>
      <c r="N30" s="179"/>
      <c r="O30" s="2"/>
      <c r="P30" s="458"/>
      <c r="Q30" s="458"/>
      <c r="R30" s="458"/>
      <c r="S30" s="458"/>
      <c r="T30" s="458"/>
      <c r="U30" s="247"/>
      <c r="V30" s="247"/>
      <c r="W30" s="248"/>
      <c r="X30" s="249"/>
      <c r="Y30" s="249"/>
      <c r="Z30" s="249"/>
      <c r="AA30" s="250"/>
      <c r="AB30" s="215"/>
      <c r="AC30" s="247"/>
      <c r="AD30" s="247"/>
      <c r="AE30" s="248"/>
      <c r="AF30" s="249"/>
      <c r="AG30" s="249"/>
      <c r="AH30" s="249"/>
      <c r="AI30" s="251"/>
    </row>
    <row r="31" spans="1:35" ht="12.75" customHeight="1" x14ac:dyDescent="0.25">
      <c r="A31" s="2"/>
      <c r="B31" s="388" t="s">
        <v>17</v>
      </c>
      <c r="C31" s="381"/>
      <c r="D31" s="381"/>
      <c r="E31" s="381"/>
      <c r="F31" s="214" t="s">
        <v>14</v>
      </c>
      <c r="G31" s="165"/>
      <c r="H31" s="165"/>
      <c r="I31" s="165"/>
      <c r="J31" s="165"/>
      <c r="K31" s="58"/>
      <c r="L31" s="58"/>
      <c r="M31" s="58"/>
      <c r="N31" s="215"/>
      <c r="O31" s="2"/>
      <c r="P31" s="458">
        <v>21.990881320163361</v>
      </c>
      <c r="Q31" s="458"/>
      <c r="R31" s="458"/>
      <c r="S31" s="458"/>
      <c r="T31" s="458"/>
      <c r="U31" s="455">
        <v>23.842337293135017</v>
      </c>
      <c r="V31" s="456"/>
      <c r="W31" s="245" t="s">
        <v>232</v>
      </c>
      <c r="X31" s="459">
        <v>-0.12330060086383887</v>
      </c>
      <c r="Y31" s="460"/>
      <c r="Z31" s="460"/>
      <c r="AA31" s="246" t="s">
        <v>236</v>
      </c>
      <c r="AB31" s="215"/>
      <c r="AC31" s="455">
        <v>26.909583755348514</v>
      </c>
      <c r="AD31" s="456"/>
      <c r="AE31" s="245" t="s">
        <v>232</v>
      </c>
      <c r="AF31" s="459">
        <v>-0.30929063515710736</v>
      </c>
      <c r="AG31" s="460"/>
      <c r="AH31" s="460"/>
      <c r="AI31" s="246" t="s">
        <v>236</v>
      </c>
    </row>
    <row r="32" spans="1:35" ht="12.75" customHeight="1" x14ac:dyDescent="0.25">
      <c r="A32" s="2"/>
      <c r="B32" s="381"/>
      <c r="C32" s="381"/>
      <c r="D32" s="381"/>
      <c r="E32" s="381"/>
      <c r="F32" s="214" t="s">
        <v>19</v>
      </c>
      <c r="G32" s="165"/>
      <c r="H32" s="165"/>
      <c r="I32" s="165"/>
      <c r="J32" s="165"/>
      <c r="K32" s="58"/>
      <c r="L32" s="58"/>
      <c r="M32" s="58"/>
      <c r="N32" s="215"/>
      <c r="O32" s="2"/>
      <c r="P32" s="458">
        <v>37.876878940307066</v>
      </c>
      <c r="Q32" s="458"/>
      <c r="R32" s="458"/>
      <c r="S32" s="458"/>
      <c r="T32" s="458"/>
      <c r="U32" s="455">
        <v>41.551253744985438</v>
      </c>
      <c r="V32" s="456"/>
      <c r="W32" s="245" t="s">
        <v>232</v>
      </c>
      <c r="X32" s="459">
        <v>-0.27393895387618983</v>
      </c>
      <c r="Y32" s="460"/>
      <c r="Z32" s="460"/>
      <c r="AA32" s="246" t="s">
        <v>236</v>
      </c>
      <c r="AB32" s="215"/>
      <c r="AC32" s="455">
        <v>43.783340969519266</v>
      </c>
      <c r="AD32" s="456"/>
      <c r="AE32" s="245" t="s">
        <v>232</v>
      </c>
      <c r="AF32" s="459">
        <v>-0.44108284629802708</v>
      </c>
      <c r="AG32" s="460"/>
      <c r="AH32" s="460"/>
      <c r="AI32" s="246" t="s">
        <v>236</v>
      </c>
    </row>
    <row r="33" spans="1:35" ht="9.75" customHeight="1" x14ac:dyDescent="0.25">
      <c r="A33" s="216"/>
      <c r="B33" s="217"/>
      <c r="C33" s="218"/>
      <c r="D33" s="218"/>
      <c r="E33" s="218"/>
      <c r="F33" s="46"/>
      <c r="G33" s="165"/>
      <c r="H33" s="165"/>
      <c r="I33" s="165"/>
      <c r="J33" s="165"/>
      <c r="K33" s="58"/>
      <c r="L33" s="58"/>
      <c r="M33" s="58"/>
      <c r="N33" s="179"/>
      <c r="O33" s="2"/>
      <c r="P33" s="458"/>
      <c r="Q33" s="458"/>
      <c r="R33" s="458"/>
      <c r="S33" s="458"/>
      <c r="T33" s="458"/>
      <c r="U33" s="247"/>
      <c r="V33" s="247"/>
      <c r="W33" s="248"/>
      <c r="X33" s="249"/>
      <c r="Y33" s="249"/>
      <c r="Z33" s="249"/>
      <c r="AA33" s="250"/>
      <c r="AB33" s="215"/>
      <c r="AC33" s="247"/>
      <c r="AD33" s="247"/>
      <c r="AE33" s="248"/>
      <c r="AF33" s="249"/>
      <c r="AG33" s="249"/>
      <c r="AH33" s="249"/>
      <c r="AI33" s="251"/>
    </row>
    <row r="34" spans="1:35" ht="12.75" customHeight="1" x14ac:dyDescent="0.25">
      <c r="A34" s="2"/>
      <c r="B34" s="388" t="s">
        <v>18</v>
      </c>
      <c r="C34" s="381"/>
      <c r="D34" s="381"/>
      <c r="E34" s="381"/>
      <c r="F34" s="214" t="s">
        <v>15</v>
      </c>
      <c r="G34" s="165"/>
      <c r="H34" s="165"/>
      <c r="I34" s="165"/>
      <c r="J34" s="165"/>
      <c r="K34" s="58"/>
      <c r="L34" s="58"/>
      <c r="M34" s="58"/>
      <c r="N34" s="215"/>
      <c r="O34" s="2"/>
      <c r="P34" s="458">
        <v>42.853026186603088</v>
      </c>
      <c r="Q34" s="458"/>
      <c r="R34" s="458"/>
      <c r="S34" s="458"/>
      <c r="T34" s="458"/>
      <c r="U34" s="455">
        <v>44.094952742856556</v>
      </c>
      <c r="V34" s="456"/>
      <c r="W34" s="245" t="s">
        <v>232</v>
      </c>
      <c r="X34" s="459">
        <v>-0.10525686597961868</v>
      </c>
      <c r="Y34" s="460"/>
      <c r="Z34" s="460"/>
      <c r="AA34" s="246" t="s">
        <v>236</v>
      </c>
      <c r="AB34" s="215"/>
      <c r="AC34" s="455">
        <v>45.879732602809696</v>
      </c>
      <c r="AD34" s="456"/>
      <c r="AE34" s="245" t="s">
        <v>232</v>
      </c>
      <c r="AF34" s="459">
        <v>-0.25063050562094735</v>
      </c>
      <c r="AG34" s="460"/>
      <c r="AH34" s="460"/>
      <c r="AI34" s="246" t="s">
        <v>236</v>
      </c>
    </row>
    <row r="35" spans="1:35" ht="12.75" customHeight="1" x14ac:dyDescent="0.25">
      <c r="A35" s="2"/>
      <c r="B35" s="381"/>
      <c r="C35" s="381"/>
      <c r="D35" s="381"/>
      <c r="E35" s="381"/>
      <c r="F35" s="214" t="s">
        <v>16</v>
      </c>
      <c r="G35" s="165"/>
      <c r="H35" s="165"/>
      <c r="I35" s="165"/>
      <c r="J35" s="165"/>
      <c r="K35" s="58"/>
      <c r="L35" s="58"/>
      <c r="M35" s="58"/>
      <c r="N35" s="215"/>
      <c r="O35" s="2"/>
      <c r="P35" s="458">
        <v>38.395214399332161</v>
      </c>
      <c r="Q35" s="458"/>
      <c r="R35" s="458"/>
      <c r="S35" s="458"/>
      <c r="T35" s="458"/>
      <c r="U35" s="455">
        <v>39.183650870058159</v>
      </c>
      <c r="V35" s="456"/>
      <c r="W35" s="245" t="s">
        <v>231</v>
      </c>
      <c r="X35" s="459">
        <v>-5.9064169801258601E-2</v>
      </c>
      <c r="Y35" s="460"/>
      <c r="Z35" s="460"/>
      <c r="AA35" s="246" t="s">
        <v>236</v>
      </c>
      <c r="AB35" s="215"/>
      <c r="AC35" s="455">
        <v>40.850988410884355</v>
      </c>
      <c r="AD35" s="456"/>
      <c r="AE35" s="245" t="s">
        <v>232</v>
      </c>
      <c r="AF35" s="459">
        <v>-0.18553883083536099</v>
      </c>
      <c r="AG35" s="460"/>
      <c r="AH35" s="460"/>
      <c r="AI35" s="246" t="s">
        <v>236</v>
      </c>
    </row>
    <row r="36" spans="1:35" ht="3" customHeight="1" x14ac:dyDescent="0.2">
      <c r="A36" s="2"/>
      <c r="B36" s="220"/>
      <c r="C36" s="252"/>
      <c r="D36" s="219"/>
      <c r="E36" s="252"/>
      <c r="F36" s="253"/>
      <c r="G36" s="219"/>
      <c r="H36" s="219"/>
      <c r="I36" s="219"/>
      <c r="J36" s="219"/>
      <c r="K36" s="220"/>
      <c r="L36" s="220"/>
      <c r="M36" s="220"/>
      <c r="N36" s="252"/>
      <c r="O36" s="252"/>
      <c r="P36" s="461"/>
      <c r="Q36" s="461"/>
      <c r="R36" s="461"/>
      <c r="S36" s="461"/>
      <c r="T36" s="461"/>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62"/>
      <c r="Q37" s="462"/>
      <c r="R37" s="462"/>
      <c r="S37" s="462"/>
      <c r="T37" s="462"/>
      <c r="U37" s="3"/>
      <c r="V37" s="3"/>
      <c r="W37" s="3"/>
      <c r="X37" s="3"/>
      <c r="Y37" s="179"/>
      <c r="Z37" s="179"/>
      <c r="AA37" s="4"/>
      <c r="AC37" s="179"/>
      <c r="AD37" s="179"/>
      <c r="AE37" s="179"/>
      <c r="AF37" s="179"/>
      <c r="AG37" s="215"/>
      <c r="AH37" s="215"/>
    </row>
    <row r="38" spans="1:35" s="216" customFormat="1" ht="15" customHeight="1" x14ac:dyDescent="0.25">
      <c r="A38" s="239" t="s">
        <v>32</v>
      </c>
      <c r="B38" s="240"/>
      <c r="C38" s="240"/>
      <c r="D38" s="240"/>
      <c r="E38" s="240"/>
      <c r="F38" s="240"/>
      <c r="G38" s="240"/>
      <c r="H38" s="240"/>
      <c r="I38" s="240"/>
      <c r="J38" s="240"/>
      <c r="K38" s="240"/>
      <c r="L38" s="179"/>
      <c r="M38" s="179"/>
      <c r="N38" s="179"/>
      <c r="P38" s="471" t="s">
        <v>184</v>
      </c>
      <c r="Q38" s="471"/>
      <c r="R38" s="471"/>
      <c r="S38" s="471"/>
      <c r="T38" s="471"/>
      <c r="U38" s="470" t="s">
        <v>112</v>
      </c>
      <c r="V38" s="470"/>
      <c r="W38" s="470"/>
      <c r="X38" s="470"/>
      <c r="Y38" s="470"/>
      <c r="Z38" s="470"/>
      <c r="AA38" s="470"/>
      <c r="AB38" s="470"/>
      <c r="AC38" s="470"/>
      <c r="AD38" s="470"/>
      <c r="AE38" s="470"/>
      <c r="AF38" s="470"/>
      <c r="AG38" s="470"/>
      <c r="AH38" s="470"/>
      <c r="AI38" s="470"/>
    </row>
    <row r="39" spans="1:35" s="7" customFormat="1" ht="12.75" customHeight="1" x14ac:dyDescent="0.2">
      <c r="A39" s="24"/>
      <c r="P39" s="471"/>
      <c r="Q39" s="471"/>
      <c r="R39" s="471"/>
      <c r="S39" s="471"/>
      <c r="T39" s="471"/>
      <c r="U39" s="468" t="s">
        <v>191</v>
      </c>
      <c r="V39" s="468"/>
      <c r="W39" s="468"/>
      <c r="X39" s="468"/>
      <c r="Y39" s="468"/>
      <c r="Z39" s="468"/>
      <c r="AA39" s="468"/>
      <c r="AB39" s="179"/>
      <c r="AC39" s="468" t="s">
        <v>192</v>
      </c>
      <c r="AD39" s="468"/>
      <c r="AE39" s="468"/>
      <c r="AF39" s="468"/>
      <c r="AG39" s="468"/>
      <c r="AH39" s="468"/>
      <c r="AI39" s="468"/>
    </row>
    <row r="40" spans="1:35" s="244" customFormat="1" ht="11.25" customHeight="1" x14ac:dyDescent="0.2">
      <c r="A40" s="241"/>
      <c r="B40" s="452" t="s">
        <v>30</v>
      </c>
      <c r="C40" s="452"/>
      <c r="D40" s="452"/>
      <c r="E40" s="452"/>
      <c r="F40" s="452" t="s">
        <v>31</v>
      </c>
      <c r="G40" s="452"/>
      <c r="H40" s="452"/>
      <c r="I40" s="452"/>
      <c r="J40" s="452"/>
      <c r="K40" s="452"/>
      <c r="L40" s="452"/>
      <c r="M40" s="452"/>
      <c r="N40" s="452"/>
      <c r="O40" s="452"/>
      <c r="P40" s="465" t="s">
        <v>21</v>
      </c>
      <c r="Q40" s="465"/>
      <c r="R40" s="465"/>
      <c r="S40" s="465"/>
      <c r="T40" s="465"/>
      <c r="U40" s="457" t="s">
        <v>21</v>
      </c>
      <c r="V40" s="457"/>
      <c r="W40" s="457"/>
      <c r="X40" s="457" t="s">
        <v>99</v>
      </c>
      <c r="Y40" s="457"/>
      <c r="Z40" s="457"/>
      <c r="AA40" s="242" t="s">
        <v>235</v>
      </c>
      <c r="AB40" s="243"/>
      <c r="AC40" s="457" t="s">
        <v>21</v>
      </c>
      <c r="AD40" s="457"/>
      <c r="AE40" s="457"/>
      <c r="AF40" s="457" t="s">
        <v>99</v>
      </c>
      <c r="AG40" s="457"/>
      <c r="AH40" s="457"/>
      <c r="AI40" s="242" t="s">
        <v>235</v>
      </c>
    </row>
    <row r="41" spans="1:35" ht="12.75" customHeight="1" x14ac:dyDescent="0.25">
      <c r="A41" s="2"/>
      <c r="B41" s="388" t="s">
        <v>97</v>
      </c>
      <c r="C41" s="381"/>
      <c r="D41" s="381"/>
      <c r="E41" s="381"/>
      <c r="F41" s="214" t="s">
        <v>8</v>
      </c>
      <c r="G41" s="165"/>
      <c r="H41" s="165"/>
      <c r="I41" s="165"/>
      <c r="J41" s="165"/>
      <c r="K41" s="58"/>
      <c r="L41" s="58"/>
      <c r="M41" s="58"/>
      <c r="N41" s="215"/>
      <c r="O41" s="2"/>
      <c r="P41" s="458">
        <v>38.555045457264086</v>
      </c>
      <c r="Q41" s="458"/>
      <c r="R41" s="458"/>
      <c r="S41" s="458"/>
      <c r="T41" s="458"/>
      <c r="U41" s="453">
        <v>43.136293146804263</v>
      </c>
      <c r="V41" s="454"/>
      <c r="W41" s="245" t="s">
        <v>232</v>
      </c>
      <c r="X41" s="463">
        <v>-0.33271966591293323</v>
      </c>
      <c r="Y41" s="464"/>
      <c r="Z41" s="464"/>
      <c r="AA41" s="250" t="s">
        <v>236</v>
      </c>
      <c r="AB41" s="215"/>
      <c r="AC41" s="453">
        <v>44.676316073328351</v>
      </c>
      <c r="AD41" s="454"/>
      <c r="AE41" s="245" t="s">
        <v>232</v>
      </c>
      <c r="AF41" s="463">
        <v>-0.44796386535455479</v>
      </c>
      <c r="AG41" s="464"/>
      <c r="AH41" s="464"/>
      <c r="AI41" s="250" t="s">
        <v>236</v>
      </c>
    </row>
    <row r="42" spans="1:35" ht="12.75" customHeight="1" x14ac:dyDescent="0.25">
      <c r="A42" s="2"/>
      <c r="B42" s="381"/>
      <c r="C42" s="381"/>
      <c r="D42" s="381"/>
      <c r="E42" s="381"/>
      <c r="F42" s="214" t="s">
        <v>11</v>
      </c>
      <c r="G42" s="165"/>
      <c r="H42" s="165"/>
      <c r="I42" s="165"/>
      <c r="J42" s="165"/>
      <c r="K42" s="58"/>
      <c r="L42" s="58"/>
      <c r="M42" s="58"/>
      <c r="N42" s="215"/>
      <c r="O42" s="2"/>
      <c r="P42" s="458">
        <v>37.764173956787992</v>
      </c>
      <c r="Q42" s="458"/>
      <c r="R42" s="458"/>
      <c r="S42" s="458"/>
      <c r="T42" s="458"/>
      <c r="U42" s="455">
        <v>40.97374487113678</v>
      </c>
      <c r="V42" s="456"/>
      <c r="W42" s="245" t="s">
        <v>232</v>
      </c>
      <c r="X42" s="459">
        <v>-0.25296014758486779</v>
      </c>
      <c r="Y42" s="460"/>
      <c r="Z42" s="460"/>
      <c r="AA42" s="250" t="s">
        <v>236</v>
      </c>
      <c r="AB42" s="215"/>
      <c r="AC42" s="455">
        <v>42.881484316749408</v>
      </c>
      <c r="AD42" s="456"/>
      <c r="AE42" s="245" t="s">
        <v>232</v>
      </c>
      <c r="AF42" s="459">
        <v>-0.40820456615021039</v>
      </c>
      <c r="AG42" s="460"/>
      <c r="AH42" s="460"/>
      <c r="AI42" s="250" t="s">
        <v>236</v>
      </c>
    </row>
    <row r="43" spans="1:35" ht="12.75" customHeight="1" x14ac:dyDescent="0.25">
      <c r="A43" s="2"/>
      <c r="B43" s="381"/>
      <c r="C43" s="381"/>
      <c r="D43" s="381"/>
      <c r="E43" s="381"/>
      <c r="F43" s="214" t="s">
        <v>9</v>
      </c>
      <c r="G43" s="165"/>
      <c r="H43" s="165"/>
      <c r="I43" s="165"/>
      <c r="J43" s="165"/>
      <c r="K43" s="58"/>
      <c r="L43" s="58"/>
      <c r="M43" s="58"/>
      <c r="N43" s="215"/>
      <c r="O43" s="2"/>
      <c r="P43" s="458">
        <v>35.961019033387636</v>
      </c>
      <c r="Q43" s="458"/>
      <c r="R43" s="458"/>
      <c r="S43" s="458"/>
      <c r="T43" s="458"/>
      <c r="U43" s="455">
        <v>42.235797385399763</v>
      </c>
      <c r="V43" s="456"/>
      <c r="W43" s="245" t="s">
        <v>232</v>
      </c>
      <c r="X43" s="459">
        <v>-0.43258919391381895</v>
      </c>
      <c r="Y43" s="460"/>
      <c r="Z43" s="460"/>
      <c r="AA43" s="250" t="s">
        <v>236</v>
      </c>
      <c r="AB43" s="215"/>
      <c r="AC43" s="455">
        <v>44.457789515261744</v>
      </c>
      <c r="AD43" s="456"/>
      <c r="AE43" s="245" t="s">
        <v>232</v>
      </c>
      <c r="AF43" s="459">
        <v>-0.59888946633900653</v>
      </c>
      <c r="AG43" s="460"/>
      <c r="AH43" s="460"/>
      <c r="AI43" s="250" t="s">
        <v>236</v>
      </c>
    </row>
    <row r="44" spans="1:35" ht="12.75" customHeight="1" x14ac:dyDescent="0.25">
      <c r="A44" s="2"/>
      <c r="B44" s="381"/>
      <c r="C44" s="381"/>
      <c r="D44" s="381"/>
      <c r="E44" s="381"/>
      <c r="F44" s="214" t="s">
        <v>10</v>
      </c>
      <c r="G44" s="165"/>
      <c r="H44" s="165"/>
      <c r="I44" s="165"/>
      <c r="J44" s="165"/>
      <c r="K44" s="58"/>
      <c r="L44" s="58"/>
      <c r="M44" s="58"/>
      <c r="N44" s="215"/>
      <c r="O44" s="2"/>
      <c r="P44" s="458">
        <v>33.395282545867722</v>
      </c>
      <c r="Q44" s="458"/>
      <c r="R44" s="458"/>
      <c r="S44" s="458"/>
      <c r="T44" s="458"/>
      <c r="U44" s="455">
        <v>31.745140493454716</v>
      </c>
      <c r="V44" s="456"/>
      <c r="W44" s="245" t="s">
        <v>232</v>
      </c>
      <c r="X44" s="459">
        <v>9.772927350548255E-2</v>
      </c>
      <c r="Y44" s="460"/>
      <c r="Z44" s="460"/>
      <c r="AA44" s="250" t="s">
        <v>235</v>
      </c>
      <c r="AB44" s="215"/>
      <c r="AC44" s="455">
        <v>33.208559004061414</v>
      </c>
      <c r="AD44" s="456"/>
      <c r="AE44" s="245" t="s">
        <v>7</v>
      </c>
      <c r="AF44" s="459">
        <v>1.1132339860449711E-2</v>
      </c>
      <c r="AG44" s="460"/>
      <c r="AH44" s="460"/>
      <c r="AI44" s="250" t="s">
        <v>235</v>
      </c>
    </row>
    <row r="45" spans="1:35" ht="9.75" customHeight="1" x14ac:dyDescent="0.25">
      <c r="A45" s="216"/>
      <c r="B45" s="217"/>
      <c r="C45" s="218"/>
      <c r="D45" s="218"/>
      <c r="E45" s="218"/>
      <c r="F45" s="46"/>
      <c r="G45" s="165"/>
      <c r="H45" s="165"/>
      <c r="I45" s="165"/>
      <c r="J45" s="165"/>
      <c r="K45" s="58"/>
      <c r="L45" s="58"/>
      <c r="M45" s="58"/>
      <c r="N45" s="179"/>
      <c r="O45" s="2"/>
      <c r="P45" s="458"/>
      <c r="Q45" s="458"/>
      <c r="R45" s="458"/>
      <c r="S45" s="458"/>
      <c r="T45" s="458"/>
      <c r="U45" s="247"/>
      <c r="V45" s="247"/>
      <c r="W45" s="248"/>
      <c r="X45" s="249"/>
      <c r="Y45" s="249"/>
      <c r="Z45" s="249"/>
      <c r="AA45" s="250"/>
      <c r="AB45" s="215"/>
      <c r="AC45" s="247"/>
      <c r="AD45" s="247"/>
      <c r="AE45" s="248"/>
      <c r="AF45" s="249"/>
      <c r="AG45" s="249"/>
      <c r="AH45" s="249"/>
      <c r="AI45" s="251"/>
    </row>
    <row r="46" spans="1:35" ht="12.75" customHeight="1" x14ac:dyDescent="0.25">
      <c r="A46" s="2"/>
      <c r="B46" s="388" t="s">
        <v>107</v>
      </c>
      <c r="C46" s="381"/>
      <c r="D46" s="381"/>
      <c r="E46" s="381"/>
      <c r="F46" s="214" t="s">
        <v>12</v>
      </c>
      <c r="G46" s="165"/>
      <c r="H46" s="165"/>
      <c r="I46" s="165"/>
      <c r="J46" s="165"/>
      <c r="K46" s="58"/>
      <c r="L46" s="58"/>
      <c r="M46" s="58"/>
      <c r="N46" s="215"/>
      <c r="O46" s="2"/>
      <c r="P46" s="458">
        <v>36.152913101360532</v>
      </c>
      <c r="Q46" s="458"/>
      <c r="R46" s="458"/>
      <c r="S46" s="458"/>
      <c r="T46" s="458"/>
      <c r="U46" s="455">
        <v>35.793891648870414</v>
      </c>
      <c r="V46" s="456"/>
      <c r="W46" s="245" t="s">
        <v>7</v>
      </c>
      <c r="X46" s="459">
        <v>2.5781607432211244E-2</v>
      </c>
      <c r="Y46" s="460"/>
      <c r="Z46" s="460"/>
      <c r="AA46" s="250" t="s">
        <v>235</v>
      </c>
      <c r="AB46" s="215"/>
      <c r="AC46" s="455">
        <v>37.888276853057384</v>
      </c>
      <c r="AD46" s="456"/>
      <c r="AE46" s="245" t="s">
        <v>232</v>
      </c>
      <c r="AF46" s="459">
        <v>-0.12628175014359361</v>
      </c>
      <c r="AG46" s="460"/>
      <c r="AH46" s="460"/>
      <c r="AI46" s="250" t="s">
        <v>236</v>
      </c>
    </row>
    <row r="47" spans="1:35" ht="12.75" customHeight="1" x14ac:dyDescent="0.25">
      <c r="A47" s="2"/>
      <c r="B47" s="381"/>
      <c r="C47" s="381"/>
      <c r="D47" s="381"/>
      <c r="E47" s="381"/>
      <c r="F47" s="214" t="s">
        <v>13</v>
      </c>
      <c r="G47" s="165"/>
      <c r="H47" s="165"/>
      <c r="I47" s="165"/>
      <c r="J47" s="165"/>
      <c r="K47" s="58"/>
      <c r="L47" s="58"/>
      <c r="M47" s="58"/>
      <c r="N47" s="215"/>
      <c r="O47" s="2"/>
      <c r="P47" s="458">
        <v>38.093659126057915</v>
      </c>
      <c r="Q47" s="458"/>
      <c r="R47" s="458"/>
      <c r="S47" s="458"/>
      <c r="T47" s="458"/>
      <c r="U47" s="455">
        <v>43.320431109356548</v>
      </c>
      <c r="V47" s="456"/>
      <c r="W47" s="245" t="s">
        <v>232</v>
      </c>
      <c r="X47" s="459">
        <v>-0.32789496414589098</v>
      </c>
      <c r="Y47" s="460"/>
      <c r="Z47" s="460"/>
      <c r="AA47" s="250" t="s">
        <v>236</v>
      </c>
      <c r="AB47" s="215"/>
      <c r="AC47" s="455">
        <v>45.091326197933796</v>
      </c>
      <c r="AD47" s="456"/>
      <c r="AE47" s="245" t="s">
        <v>232</v>
      </c>
      <c r="AF47" s="459">
        <v>-0.4425630614603599</v>
      </c>
      <c r="AG47" s="460"/>
      <c r="AH47" s="460"/>
      <c r="AI47" s="250" t="s">
        <v>236</v>
      </c>
    </row>
    <row r="48" spans="1:35" ht="9.75" customHeight="1" x14ac:dyDescent="0.25">
      <c r="A48" s="216"/>
      <c r="B48" s="217"/>
      <c r="C48" s="218"/>
      <c r="D48" s="218"/>
      <c r="E48" s="218"/>
      <c r="F48" s="46"/>
      <c r="G48" s="165"/>
      <c r="H48" s="165"/>
      <c r="I48" s="165"/>
      <c r="J48" s="165"/>
      <c r="K48" s="58"/>
      <c r="L48" s="58"/>
      <c r="M48" s="58"/>
      <c r="N48" s="179"/>
      <c r="O48" s="2"/>
      <c r="P48" s="458"/>
      <c r="Q48" s="458"/>
      <c r="R48" s="458"/>
      <c r="S48" s="458"/>
      <c r="T48" s="458"/>
      <c r="U48" s="247"/>
      <c r="V48" s="247"/>
      <c r="W48" s="248"/>
      <c r="X48" s="249"/>
      <c r="Y48" s="249"/>
      <c r="Z48" s="249"/>
      <c r="AA48" s="250"/>
      <c r="AB48" s="215"/>
      <c r="AC48" s="247"/>
      <c r="AD48" s="247"/>
      <c r="AE48" s="248"/>
      <c r="AF48" s="249"/>
      <c r="AG48" s="249"/>
      <c r="AH48" s="249"/>
      <c r="AI48" s="251"/>
    </row>
    <row r="49" spans="1:35" ht="12.75" customHeight="1" x14ac:dyDescent="0.25">
      <c r="A49" s="2"/>
      <c r="B49" s="388" t="s">
        <v>17</v>
      </c>
      <c r="C49" s="381"/>
      <c r="D49" s="381"/>
      <c r="E49" s="381"/>
      <c r="F49" s="214" t="s">
        <v>14</v>
      </c>
      <c r="G49" s="165"/>
      <c r="H49" s="165"/>
      <c r="I49" s="165"/>
      <c r="J49" s="165"/>
      <c r="K49" s="58"/>
      <c r="L49" s="58"/>
      <c r="M49" s="58"/>
      <c r="N49" s="215"/>
      <c r="O49" s="2"/>
      <c r="P49" s="458">
        <v>23.588813683750704</v>
      </c>
      <c r="Q49" s="458"/>
      <c r="R49" s="458"/>
      <c r="S49" s="458"/>
      <c r="T49" s="458"/>
      <c r="U49" s="455">
        <v>29.556867634063231</v>
      </c>
      <c r="V49" s="456"/>
      <c r="W49" s="245" t="s">
        <v>232</v>
      </c>
      <c r="X49" s="459">
        <v>-0.3700257091842844</v>
      </c>
      <c r="Y49" s="460"/>
      <c r="Z49" s="460"/>
      <c r="AA49" s="250" t="s">
        <v>236</v>
      </c>
      <c r="AB49" s="215"/>
      <c r="AC49" s="455">
        <v>33.002333100084016</v>
      </c>
      <c r="AD49" s="456"/>
      <c r="AE49" s="245" t="s">
        <v>232</v>
      </c>
      <c r="AF49" s="459">
        <v>-0.58261617755655992</v>
      </c>
      <c r="AG49" s="460"/>
      <c r="AH49" s="460"/>
      <c r="AI49" s="250" t="s">
        <v>236</v>
      </c>
    </row>
    <row r="50" spans="1:35" ht="12.75" customHeight="1" x14ac:dyDescent="0.25">
      <c r="A50" s="2"/>
      <c r="B50" s="381"/>
      <c r="C50" s="381"/>
      <c r="D50" s="381"/>
      <c r="E50" s="381"/>
      <c r="F50" s="214" t="s">
        <v>19</v>
      </c>
      <c r="G50" s="165"/>
      <c r="H50" s="165"/>
      <c r="I50" s="165"/>
      <c r="J50" s="165"/>
      <c r="K50" s="58"/>
      <c r="L50" s="58"/>
      <c r="M50" s="58"/>
      <c r="N50" s="215"/>
      <c r="O50" s="2"/>
      <c r="P50" s="458">
        <v>37.959798150087501</v>
      </c>
      <c r="Q50" s="458"/>
      <c r="R50" s="458"/>
      <c r="S50" s="458"/>
      <c r="T50" s="458"/>
      <c r="U50" s="455">
        <v>42.716428177416546</v>
      </c>
      <c r="V50" s="456"/>
      <c r="W50" s="245" t="s">
        <v>232</v>
      </c>
      <c r="X50" s="459">
        <v>-0.34749130375454779</v>
      </c>
      <c r="Y50" s="460"/>
      <c r="Z50" s="460"/>
      <c r="AA50" s="250" t="s">
        <v>236</v>
      </c>
      <c r="AB50" s="215"/>
      <c r="AC50" s="455">
        <v>44.500363424973145</v>
      </c>
      <c r="AD50" s="456"/>
      <c r="AE50" s="245" t="s">
        <v>232</v>
      </c>
      <c r="AF50" s="459">
        <v>-0.49020347255662822</v>
      </c>
      <c r="AG50" s="460"/>
      <c r="AH50" s="460"/>
      <c r="AI50" s="250" t="s">
        <v>236</v>
      </c>
    </row>
    <row r="51" spans="1:35" ht="9.75" customHeight="1" x14ac:dyDescent="0.25">
      <c r="A51" s="216"/>
      <c r="B51" s="217"/>
      <c r="C51" s="218"/>
      <c r="D51" s="218"/>
      <c r="E51" s="218"/>
      <c r="F51" s="46"/>
      <c r="G51" s="165"/>
      <c r="H51" s="165"/>
      <c r="I51" s="165"/>
      <c r="J51" s="165"/>
      <c r="K51" s="58"/>
      <c r="L51" s="58"/>
      <c r="M51" s="58"/>
      <c r="N51" s="179"/>
      <c r="O51" s="2"/>
      <c r="P51" s="458"/>
      <c r="Q51" s="458"/>
      <c r="R51" s="458"/>
      <c r="S51" s="458"/>
      <c r="T51" s="458"/>
      <c r="U51" s="247"/>
      <c r="V51" s="247"/>
      <c r="W51" s="248"/>
      <c r="X51" s="249"/>
      <c r="Y51" s="249"/>
      <c r="Z51" s="249"/>
      <c r="AA51" s="250"/>
      <c r="AB51" s="215"/>
      <c r="AC51" s="247"/>
      <c r="AD51" s="247"/>
      <c r="AE51" s="248"/>
      <c r="AF51" s="249"/>
      <c r="AG51" s="249"/>
      <c r="AH51" s="249"/>
      <c r="AI51" s="251"/>
    </row>
    <row r="52" spans="1:35" ht="12.75" customHeight="1" x14ac:dyDescent="0.25">
      <c r="A52" s="2"/>
      <c r="B52" s="388" t="s">
        <v>18</v>
      </c>
      <c r="C52" s="381"/>
      <c r="D52" s="381"/>
      <c r="E52" s="381"/>
      <c r="F52" s="214" t="s">
        <v>15</v>
      </c>
      <c r="G52" s="165"/>
      <c r="H52" s="165"/>
      <c r="I52" s="165"/>
      <c r="J52" s="165"/>
      <c r="K52" s="58"/>
      <c r="L52" s="58"/>
      <c r="M52" s="58"/>
      <c r="N52" s="215"/>
      <c r="O52" s="2"/>
      <c r="P52" s="458">
        <v>41.642625193063132</v>
      </c>
      <c r="Q52" s="458"/>
      <c r="R52" s="458"/>
      <c r="S52" s="458"/>
      <c r="T52" s="458"/>
      <c r="U52" s="455">
        <v>45.336121661653365</v>
      </c>
      <c r="V52" s="456"/>
      <c r="W52" s="245" t="s">
        <v>232</v>
      </c>
      <c r="X52" s="459">
        <v>-0.32126651223868474</v>
      </c>
      <c r="Y52" s="460"/>
      <c r="Z52" s="460"/>
      <c r="AA52" s="250" t="s">
        <v>236</v>
      </c>
      <c r="AB52" s="215"/>
      <c r="AC52" s="455">
        <v>46.890544501493373</v>
      </c>
      <c r="AD52" s="456"/>
      <c r="AE52" s="245" t="s">
        <v>232</v>
      </c>
      <c r="AF52" s="459">
        <v>-0.44359601076286986</v>
      </c>
      <c r="AG52" s="460"/>
      <c r="AH52" s="460"/>
      <c r="AI52" s="250" t="s">
        <v>236</v>
      </c>
    </row>
    <row r="53" spans="1:35" ht="12.75" customHeight="1" x14ac:dyDescent="0.25">
      <c r="A53" s="2"/>
      <c r="B53" s="381"/>
      <c r="C53" s="381"/>
      <c r="D53" s="381"/>
      <c r="E53" s="381"/>
      <c r="F53" s="214" t="s">
        <v>16</v>
      </c>
      <c r="G53" s="165"/>
      <c r="H53" s="165"/>
      <c r="I53" s="165"/>
      <c r="J53" s="165"/>
      <c r="K53" s="58"/>
      <c r="L53" s="58"/>
      <c r="M53" s="58"/>
      <c r="N53" s="215"/>
      <c r="O53" s="2"/>
      <c r="P53" s="458">
        <v>32.269094906683819</v>
      </c>
      <c r="Q53" s="458"/>
      <c r="R53" s="458"/>
      <c r="S53" s="458"/>
      <c r="T53" s="458"/>
      <c r="U53" s="455">
        <v>35.70701380138221</v>
      </c>
      <c r="V53" s="456"/>
      <c r="W53" s="245" t="s">
        <v>232</v>
      </c>
      <c r="X53" s="459">
        <v>-0.2473392795711355</v>
      </c>
      <c r="Y53" s="460"/>
      <c r="Z53" s="460"/>
      <c r="AA53" s="250" t="s">
        <v>236</v>
      </c>
      <c r="AB53" s="215"/>
      <c r="AC53" s="455">
        <v>38.067393422653915</v>
      </c>
      <c r="AD53" s="456"/>
      <c r="AE53" s="245" t="s">
        <v>232</v>
      </c>
      <c r="AF53" s="459">
        <v>-0.41955488524099049</v>
      </c>
      <c r="AG53" s="460"/>
      <c r="AH53" s="460"/>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67" t="s">
        <v>225</v>
      </c>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row>
    <row r="56" spans="1:35" x14ac:dyDescent="0.2">
      <c r="A56" s="257"/>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7</v>
      </c>
      <c r="B1" s="57"/>
      <c r="C1" s="57"/>
      <c r="D1" s="451" t="s">
        <v>220</v>
      </c>
      <c r="E1" s="451"/>
      <c r="F1" s="451"/>
      <c r="G1" s="451"/>
      <c r="H1" s="451"/>
      <c r="I1" s="451"/>
      <c r="J1" s="451"/>
      <c r="K1" s="451"/>
      <c r="L1" s="451"/>
      <c r="M1" s="451"/>
      <c r="N1" s="451"/>
      <c r="O1" s="451"/>
      <c r="P1" s="451"/>
      <c r="Q1" s="451"/>
    </row>
    <row r="2" spans="1:29" ht="18" customHeight="1" x14ac:dyDescent="0.25">
      <c r="A2" s="73"/>
      <c r="B2" s="73"/>
      <c r="C2" s="73"/>
      <c r="D2" s="466" t="s">
        <v>119</v>
      </c>
      <c r="E2" s="466"/>
      <c r="F2" s="466"/>
      <c r="G2" s="466"/>
      <c r="H2" s="466"/>
      <c r="I2" s="466"/>
      <c r="J2" s="466"/>
      <c r="K2" s="466"/>
      <c r="L2" s="466"/>
      <c r="M2" s="466"/>
      <c r="N2" s="466"/>
      <c r="O2" s="466"/>
      <c r="P2" s="466"/>
      <c r="Q2" s="466"/>
    </row>
    <row r="3" spans="1:29" s="26" customFormat="1" ht="19.5" customHeight="1" x14ac:dyDescent="0.2">
      <c r="A3" s="74"/>
      <c r="B3" s="74"/>
      <c r="C3" s="74"/>
      <c r="D3" s="473" t="s">
        <v>226</v>
      </c>
      <c r="E3" s="473"/>
      <c r="F3" s="473"/>
      <c r="G3" s="473"/>
      <c r="H3" s="473"/>
      <c r="I3" s="473"/>
      <c r="J3" s="473"/>
      <c r="K3" s="473"/>
      <c r="L3" s="473"/>
      <c r="M3" s="473"/>
      <c r="N3" s="473"/>
      <c r="O3" s="473"/>
      <c r="P3" s="473"/>
      <c r="Q3" s="473"/>
      <c r="X3" s="157"/>
      <c r="Y3" s="157"/>
      <c r="Z3" s="157"/>
      <c r="AA3" s="157"/>
      <c r="AB3" s="157"/>
    </row>
    <row r="4" spans="1:29" ht="18.75" x14ac:dyDescent="0.3">
      <c r="A4" s="51" t="s">
        <v>195</v>
      </c>
      <c r="B4" s="60"/>
      <c r="C4" s="61"/>
      <c r="D4" s="64"/>
      <c r="E4" s="65"/>
      <c r="F4" s="65"/>
      <c r="G4" s="65"/>
      <c r="H4" s="65"/>
      <c r="I4" s="65"/>
      <c r="J4" s="65"/>
      <c r="K4" s="65"/>
      <c r="L4" s="65"/>
      <c r="M4" s="65"/>
      <c r="N4" s="65"/>
      <c r="O4" s="65"/>
      <c r="P4" s="65"/>
      <c r="Q4" s="65"/>
    </row>
    <row r="5" spans="1:29" ht="12.75" customHeight="1" x14ac:dyDescent="0.2">
      <c r="A5" s="62"/>
      <c r="B5" s="62"/>
      <c r="C5" s="63"/>
      <c r="D5" s="474" t="s">
        <v>123</v>
      </c>
      <c r="E5" s="474"/>
      <c r="F5" s="474"/>
      <c r="G5" s="66"/>
      <c r="H5" s="475" t="s">
        <v>124</v>
      </c>
      <c r="I5" s="475"/>
      <c r="J5" s="475"/>
      <c r="K5" s="475"/>
      <c r="L5" s="475"/>
      <c r="M5" s="67"/>
      <c r="N5" s="475" t="s">
        <v>125</v>
      </c>
      <c r="O5" s="476"/>
      <c r="P5" s="475"/>
      <c r="Q5" s="475"/>
      <c r="W5" s="158"/>
      <c r="X5" s="159"/>
      <c r="Y5" s="159"/>
      <c r="Z5" s="159"/>
      <c r="AA5" s="159"/>
      <c r="AB5" s="159"/>
      <c r="AC5" s="158"/>
    </row>
    <row r="6" spans="1:29" ht="22.5" customHeight="1" x14ac:dyDescent="0.2">
      <c r="A6" s="89"/>
      <c r="B6" s="89"/>
      <c r="C6" s="90"/>
      <c r="D6" s="91" t="s">
        <v>21</v>
      </c>
      <c r="E6" s="91" t="s">
        <v>102</v>
      </c>
      <c r="F6" s="91" t="s">
        <v>103</v>
      </c>
      <c r="G6" s="91"/>
      <c r="H6" s="92" t="s">
        <v>23</v>
      </c>
      <c r="I6" s="92" t="s">
        <v>24</v>
      </c>
      <c r="J6" s="92" t="s">
        <v>25</v>
      </c>
      <c r="K6" s="92" t="s">
        <v>26</v>
      </c>
      <c r="L6" s="92" t="s">
        <v>27</v>
      </c>
      <c r="M6" s="92"/>
      <c r="N6" s="93" t="s">
        <v>121</v>
      </c>
      <c r="O6" s="93" t="s">
        <v>122</v>
      </c>
      <c r="P6" s="94" t="s">
        <v>104</v>
      </c>
      <c r="Q6" s="95" t="s">
        <v>101</v>
      </c>
      <c r="W6" s="158"/>
      <c r="X6" s="160" t="s">
        <v>23</v>
      </c>
      <c r="Y6" s="160" t="s">
        <v>24</v>
      </c>
      <c r="Z6" s="160" t="s">
        <v>25</v>
      </c>
      <c r="AA6" s="160" t="s">
        <v>26</v>
      </c>
      <c r="AB6" s="160" t="s">
        <v>27</v>
      </c>
      <c r="AC6" s="158"/>
    </row>
    <row r="7" spans="1:29" ht="12.75" x14ac:dyDescent="0.2">
      <c r="A7" s="115" t="s">
        <v>105</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184</v>
      </c>
      <c r="C9" s="68" t="s">
        <v>237</v>
      </c>
      <c r="D9" s="10">
        <v>38.052662029321397</v>
      </c>
      <c r="E9" s="10">
        <v>12.667205680640871</v>
      </c>
      <c r="F9" s="18">
        <v>0.31664687904605671</v>
      </c>
      <c r="G9" s="10"/>
      <c r="H9" s="12">
        <v>20</v>
      </c>
      <c r="I9" s="12">
        <v>30</v>
      </c>
      <c r="J9" s="12">
        <v>40</v>
      </c>
      <c r="K9" s="12">
        <v>45</v>
      </c>
      <c r="L9" s="12">
        <v>60</v>
      </c>
      <c r="M9" s="13"/>
      <c r="N9" s="10"/>
      <c r="O9" s="10"/>
      <c r="P9" s="10"/>
      <c r="Q9" s="11"/>
      <c r="W9" s="158"/>
      <c r="X9" s="163">
        <v>10</v>
      </c>
      <c r="Y9" s="163">
        <v>30</v>
      </c>
      <c r="Z9" s="163">
        <v>10</v>
      </c>
      <c r="AA9" s="163">
        <v>5</v>
      </c>
      <c r="AB9" s="163">
        <v>15</v>
      </c>
      <c r="AC9" s="158"/>
    </row>
    <row r="10" spans="1:29" ht="12.75" x14ac:dyDescent="0.2">
      <c r="A10" s="111"/>
      <c r="B10" s="8" t="s">
        <v>183</v>
      </c>
      <c r="C10" s="21"/>
      <c r="D10" s="10">
        <v>37.188332301188296</v>
      </c>
      <c r="E10" s="10">
        <v>13.598377331535309</v>
      </c>
      <c r="F10" s="18">
        <v>0.12879656326426939</v>
      </c>
      <c r="G10" s="10"/>
      <c r="H10" s="12">
        <v>15</v>
      </c>
      <c r="I10" s="12">
        <v>25</v>
      </c>
      <c r="J10" s="12">
        <v>40</v>
      </c>
      <c r="K10" s="12">
        <v>45</v>
      </c>
      <c r="L10" s="12">
        <v>60</v>
      </c>
      <c r="M10" s="13"/>
      <c r="N10" s="15">
        <v>2164</v>
      </c>
      <c r="O10" s="10">
        <v>0.86432972813310016</v>
      </c>
      <c r="P10" s="13">
        <v>1.1526613514593512E-2</v>
      </c>
      <c r="Q10" s="16">
        <v>6.4095354588344311E-2</v>
      </c>
      <c r="W10" s="158"/>
      <c r="X10" s="163">
        <v>10</v>
      </c>
      <c r="Y10" s="163">
        <v>25</v>
      </c>
      <c r="Z10" s="163">
        <v>15</v>
      </c>
      <c r="AA10" s="163">
        <v>5</v>
      </c>
      <c r="AB10" s="163">
        <v>15</v>
      </c>
      <c r="AC10" s="158"/>
    </row>
    <row r="11" spans="1:29" ht="12.75" x14ac:dyDescent="0.2">
      <c r="A11" s="111"/>
      <c r="B11" s="12" t="s">
        <v>207</v>
      </c>
      <c r="C11" s="21"/>
      <c r="D11" s="10">
        <v>38.430820545391398</v>
      </c>
      <c r="E11" s="10">
        <v>13.474353584156013</v>
      </c>
      <c r="F11" s="18">
        <v>5.7435541850668563E-2</v>
      </c>
      <c r="G11" s="10"/>
      <c r="H11" s="12">
        <v>20</v>
      </c>
      <c r="I11" s="12">
        <v>30</v>
      </c>
      <c r="J11" s="12">
        <v>40</v>
      </c>
      <c r="K11" s="12">
        <v>50</v>
      </c>
      <c r="L11" s="12">
        <v>60</v>
      </c>
      <c r="M11" s="18"/>
      <c r="N11" s="15">
        <v>1706</v>
      </c>
      <c r="O11" s="10">
        <v>-0.37815851607000184</v>
      </c>
      <c r="P11" s="13">
        <v>0.24012465327612753</v>
      </c>
      <c r="Q11" s="16">
        <v>-2.8111224686322898E-2</v>
      </c>
      <c r="W11" s="158"/>
      <c r="X11" s="163">
        <v>10</v>
      </c>
      <c r="Y11" s="163">
        <v>30</v>
      </c>
      <c r="Z11" s="163">
        <v>10</v>
      </c>
      <c r="AA11" s="163">
        <v>10</v>
      </c>
      <c r="AB11" s="163">
        <v>10</v>
      </c>
      <c r="AC11" s="158"/>
    </row>
    <row r="12" spans="1:29" ht="12.75" x14ac:dyDescent="0.2">
      <c r="A12" s="111"/>
      <c r="B12" s="12" t="s">
        <v>227</v>
      </c>
      <c r="C12" s="21"/>
      <c r="D12" s="10">
        <v>38.03988900752379</v>
      </c>
      <c r="E12" s="10">
        <v>13.413436670518786</v>
      </c>
      <c r="F12" s="18">
        <v>8.0499861894929053E-2</v>
      </c>
      <c r="G12" s="10"/>
      <c r="H12" s="12">
        <v>20</v>
      </c>
      <c r="I12" s="12">
        <v>30</v>
      </c>
      <c r="J12" s="12">
        <v>40</v>
      </c>
      <c r="K12" s="12">
        <v>45</v>
      </c>
      <c r="L12" s="12">
        <v>60</v>
      </c>
      <c r="M12" s="18"/>
      <c r="N12" s="15">
        <v>1812</v>
      </c>
      <c r="O12" s="10">
        <v>1.2773021797606532E-2</v>
      </c>
      <c r="P12" s="13">
        <v>0.96881911825456257</v>
      </c>
      <c r="Q12" s="16">
        <v>9.5507346141424619E-4</v>
      </c>
      <c r="W12" s="158"/>
      <c r="X12" s="163">
        <v>10</v>
      </c>
      <c r="Y12" s="163">
        <v>30</v>
      </c>
      <c r="Z12" s="163">
        <v>10</v>
      </c>
      <c r="AA12" s="163">
        <v>5</v>
      </c>
      <c r="AB12" s="163">
        <v>15</v>
      </c>
      <c r="AC12" s="158"/>
    </row>
    <row r="13" spans="1:29" ht="12.75" x14ac:dyDescent="0.2">
      <c r="A13" s="111"/>
      <c r="B13" s="8" t="s">
        <v>28</v>
      </c>
      <c r="C13" s="21"/>
      <c r="D13" s="10">
        <v>40.518460071504066</v>
      </c>
      <c r="E13" s="10">
        <v>13.5978002862295</v>
      </c>
      <c r="F13" s="18">
        <v>3.5548379145057214E-2</v>
      </c>
      <c r="G13" s="10"/>
      <c r="H13" s="12">
        <v>20</v>
      </c>
      <c r="I13" s="12">
        <v>30</v>
      </c>
      <c r="J13" s="12">
        <v>40</v>
      </c>
      <c r="K13" s="12">
        <v>50</v>
      </c>
      <c r="L13" s="12">
        <v>60</v>
      </c>
      <c r="M13" s="18"/>
      <c r="N13" s="15">
        <v>1640</v>
      </c>
      <c r="O13" s="10">
        <v>-2.4657980421826693</v>
      </c>
      <c r="P13" s="13">
        <v>1.7449168957565691E-14</v>
      </c>
      <c r="Q13" s="16">
        <v>-0.18146774243627603</v>
      </c>
      <c r="W13" s="158"/>
      <c r="X13" s="163">
        <v>10</v>
      </c>
      <c r="Y13" s="163">
        <v>30</v>
      </c>
      <c r="Z13" s="163">
        <v>10</v>
      </c>
      <c r="AA13" s="163">
        <v>10</v>
      </c>
      <c r="AB13" s="163">
        <v>10</v>
      </c>
      <c r="AC13" s="158"/>
    </row>
    <row r="14" spans="1:29" ht="12.75" x14ac:dyDescent="0.2">
      <c r="A14" s="111"/>
      <c r="B14" s="20" t="s">
        <v>29</v>
      </c>
      <c r="C14" s="21"/>
      <c r="D14" s="10">
        <v>42.67367179645769</v>
      </c>
      <c r="E14" s="10">
        <v>13.686190894231814</v>
      </c>
      <c r="F14" s="18">
        <v>7.7544105918091411E-2</v>
      </c>
      <c r="G14" s="10"/>
      <c r="H14" s="12">
        <v>20</v>
      </c>
      <c r="I14" s="12">
        <v>35</v>
      </c>
      <c r="J14" s="12">
        <v>40</v>
      </c>
      <c r="K14" s="12">
        <v>55</v>
      </c>
      <c r="L14" s="12">
        <v>60</v>
      </c>
      <c r="M14" s="18"/>
      <c r="N14" s="15">
        <v>1797</v>
      </c>
      <c r="O14" s="10">
        <v>-4.6210097671362931</v>
      </c>
      <c r="P14" s="13">
        <v>2.5896370058570621E-43</v>
      </c>
      <c r="Q14" s="16">
        <v>-0.33882852131091357</v>
      </c>
      <c r="W14" s="158"/>
      <c r="X14" s="163">
        <v>15</v>
      </c>
      <c r="Y14" s="163">
        <v>35</v>
      </c>
      <c r="Z14" s="163">
        <v>5</v>
      </c>
      <c r="AA14" s="163">
        <v>15</v>
      </c>
      <c r="AB14" s="163">
        <v>5</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50</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184</v>
      </c>
      <c r="C17" s="68" t="s">
        <v>238</v>
      </c>
      <c r="D17" s="10">
        <v>36.261277101555009</v>
      </c>
      <c r="E17" s="10">
        <v>11.817384389960861</v>
      </c>
      <c r="F17" s="18">
        <v>0.29164320678254452</v>
      </c>
      <c r="G17" s="10"/>
      <c r="H17" s="12">
        <v>20</v>
      </c>
      <c r="I17" s="12">
        <v>28.571428571428573</v>
      </c>
      <c r="J17" s="12">
        <v>37.142857142857146</v>
      </c>
      <c r="K17" s="12">
        <v>42.857142857142854</v>
      </c>
      <c r="L17" s="12">
        <v>60</v>
      </c>
      <c r="M17" s="13"/>
      <c r="N17" s="10"/>
      <c r="O17" s="10"/>
      <c r="P17" s="10"/>
      <c r="Q17" s="11"/>
      <c r="W17" s="158"/>
      <c r="X17" s="163">
        <v>8.571428571428573</v>
      </c>
      <c r="Y17" s="163">
        <v>28.571428571428573</v>
      </c>
      <c r="Z17" s="163">
        <v>8.571428571428573</v>
      </c>
      <c r="AA17" s="163">
        <v>5.7142857142857082</v>
      </c>
      <c r="AB17" s="163">
        <v>17.142857142857146</v>
      </c>
      <c r="AC17" s="158"/>
    </row>
    <row r="18" spans="1:29" ht="12.75" x14ac:dyDescent="0.2">
      <c r="A18" s="111"/>
      <c r="B18" s="8" t="s">
        <v>183</v>
      </c>
      <c r="C18" s="21"/>
      <c r="D18" s="10">
        <v>35.892426934829608</v>
      </c>
      <c r="E18" s="10">
        <v>12.420238103072155</v>
      </c>
      <c r="F18" s="18">
        <v>0.115772034914302</v>
      </c>
      <c r="G18" s="10"/>
      <c r="H18" s="12">
        <v>17.142857142857142</v>
      </c>
      <c r="I18" s="12">
        <v>28.571428571428573</v>
      </c>
      <c r="J18" s="12">
        <v>34.285714285714285</v>
      </c>
      <c r="K18" s="12">
        <v>42.857142857142854</v>
      </c>
      <c r="L18" s="12">
        <v>57.142857142857146</v>
      </c>
      <c r="M18" s="13"/>
      <c r="N18" s="15">
        <v>2191</v>
      </c>
      <c r="O18" s="10">
        <v>0.36885016672540161</v>
      </c>
      <c r="P18" s="13">
        <v>0.2399226651191757</v>
      </c>
      <c r="Q18" s="16">
        <v>2.9874594404477643E-2</v>
      </c>
      <c r="W18" s="158"/>
      <c r="X18" s="163">
        <v>11.428571428571431</v>
      </c>
      <c r="Y18" s="163">
        <v>28.571428571428573</v>
      </c>
      <c r="Z18" s="163">
        <v>5.7142857142857117</v>
      </c>
      <c r="AA18" s="163">
        <v>8.5714285714285694</v>
      </c>
      <c r="AB18" s="163">
        <v>14.285714285714292</v>
      </c>
      <c r="AC18" s="158"/>
    </row>
    <row r="19" spans="1:29" ht="12.75" customHeight="1" x14ac:dyDescent="0.2">
      <c r="A19" s="111"/>
      <c r="B19" s="12" t="s">
        <v>207</v>
      </c>
      <c r="C19" s="21"/>
      <c r="D19" s="10">
        <v>34.985001110832499</v>
      </c>
      <c r="E19" s="10">
        <v>12.356487142406792</v>
      </c>
      <c r="F19" s="18">
        <v>5.1541995355080125E-2</v>
      </c>
      <c r="G19" s="10"/>
      <c r="H19" s="12">
        <v>17.142857142857142</v>
      </c>
      <c r="I19" s="12">
        <v>25.714285714285715</v>
      </c>
      <c r="J19" s="12">
        <v>34.285714285714285</v>
      </c>
      <c r="K19" s="12">
        <v>42.857142857142854</v>
      </c>
      <c r="L19" s="12">
        <v>60</v>
      </c>
      <c r="M19" s="18"/>
      <c r="N19" s="15">
        <v>1745</v>
      </c>
      <c r="O19" s="10">
        <v>1.2762759907225103</v>
      </c>
      <c r="P19" s="13">
        <v>1.7284492571116076E-5</v>
      </c>
      <c r="Q19" s="16">
        <v>0.10341050783656604</v>
      </c>
      <c r="W19" s="158"/>
      <c r="X19" s="163">
        <v>8.571428571428573</v>
      </c>
      <c r="Y19" s="163">
        <v>25.714285714285715</v>
      </c>
      <c r="Z19" s="163">
        <v>8.5714285714285694</v>
      </c>
      <c r="AA19" s="163">
        <v>8.5714285714285694</v>
      </c>
      <c r="AB19" s="163">
        <v>17.142857142857146</v>
      </c>
      <c r="AC19" s="158"/>
    </row>
    <row r="20" spans="1:29" ht="12.75" customHeight="1" x14ac:dyDescent="0.2">
      <c r="A20" s="111"/>
      <c r="B20" s="12" t="s">
        <v>227</v>
      </c>
      <c r="C20" s="21"/>
      <c r="D20" s="10">
        <v>34.248482915275702</v>
      </c>
      <c r="E20" s="10">
        <v>12.256951822080515</v>
      </c>
      <c r="F20" s="18">
        <v>7.1867682113551462E-2</v>
      </c>
      <c r="G20" s="10"/>
      <c r="H20" s="12">
        <v>17.142857142857142</v>
      </c>
      <c r="I20" s="12">
        <v>25.714285714285715</v>
      </c>
      <c r="J20" s="12">
        <v>34.285714285714285</v>
      </c>
      <c r="K20" s="12">
        <v>42.857142857142854</v>
      </c>
      <c r="L20" s="12">
        <v>57.142857142857146</v>
      </c>
      <c r="M20" s="18"/>
      <c r="N20" s="15">
        <v>1846</v>
      </c>
      <c r="O20" s="10">
        <v>2.012794186279308</v>
      </c>
      <c r="P20" s="13">
        <v>2.7387576905837509E-11</v>
      </c>
      <c r="Q20" s="16">
        <v>0.16452626952068858</v>
      </c>
      <c r="W20" s="158"/>
      <c r="X20" s="163">
        <v>8.571428571428573</v>
      </c>
      <c r="Y20" s="163">
        <v>25.714285714285715</v>
      </c>
      <c r="Z20" s="163">
        <v>8.5714285714285694</v>
      </c>
      <c r="AA20" s="163">
        <v>8.5714285714285694</v>
      </c>
      <c r="AB20" s="163">
        <v>14.285714285714292</v>
      </c>
      <c r="AC20" s="158"/>
    </row>
    <row r="21" spans="1:29" ht="12.75" customHeight="1" x14ac:dyDescent="0.2">
      <c r="A21" s="111"/>
      <c r="B21" s="8" t="s">
        <v>28</v>
      </c>
      <c r="C21" s="21"/>
      <c r="D21" s="10">
        <v>37.408065227693825</v>
      </c>
      <c r="E21" s="10">
        <v>12.528584640729321</v>
      </c>
      <c r="F21" s="18">
        <v>3.2116289080664912E-2</v>
      </c>
      <c r="G21" s="10"/>
      <c r="H21" s="12">
        <v>17.142857142857142</v>
      </c>
      <c r="I21" s="12">
        <v>28.571428571428573</v>
      </c>
      <c r="J21" s="12">
        <v>37.142857142857146</v>
      </c>
      <c r="K21" s="12">
        <v>45.714285714285715</v>
      </c>
      <c r="L21" s="12">
        <v>60</v>
      </c>
      <c r="M21" s="18"/>
      <c r="N21" s="15">
        <v>1681</v>
      </c>
      <c r="O21" s="10">
        <v>-1.1467881261388158</v>
      </c>
      <c r="P21" s="13">
        <v>9.6544088215586111E-5</v>
      </c>
      <c r="Q21" s="16">
        <v>-9.1587636736871827E-2</v>
      </c>
      <c r="W21" s="158"/>
      <c r="X21" s="163">
        <v>11.428571428571431</v>
      </c>
      <c r="Y21" s="163">
        <v>28.571428571428573</v>
      </c>
      <c r="Z21" s="163">
        <v>8.571428571428573</v>
      </c>
      <c r="AA21" s="163">
        <v>8.5714285714285694</v>
      </c>
      <c r="AB21" s="163">
        <v>14.285714285714285</v>
      </c>
      <c r="AC21" s="158"/>
    </row>
    <row r="22" spans="1:29" ht="12.75" customHeight="1" x14ac:dyDescent="0.2">
      <c r="A22" s="111"/>
      <c r="B22" s="20" t="s">
        <v>29</v>
      </c>
      <c r="C22" s="21"/>
      <c r="D22" s="10">
        <v>39.521979115363962</v>
      </c>
      <c r="E22" s="10">
        <v>12.761607876103417</v>
      </c>
      <c r="F22" s="18">
        <v>7.4596351716983311E-2</v>
      </c>
      <c r="G22" s="10"/>
      <c r="H22" s="12">
        <v>20</v>
      </c>
      <c r="I22" s="12">
        <v>31.428571428571427</v>
      </c>
      <c r="J22" s="12">
        <v>40</v>
      </c>
      <c r="K22" s="12">
        <v>48.571428571428569</v>
      </c>
      <c r="L22" s="12">
        <v>60</v>
      </c>
      <c r="M22" s="18"/>
      <c r="N22" s="15">
        <v>1862</v>
      </c>
      <c r="O22" s="10">
        <v>-3.2607020138089524</v>
      </c>
      <c r="P22" s="13">
        <v>1.4794468775954139E-26</v>
      </c>
      <c r="Q22" s="16">
        <v>-0.25648078593391632</v>
      </c>
      <c r="W22" s="158"/>
      <c r="X22" s="163">
        <v>11.428571428571427</v>
      </c>
      <c r="Y22" s="163">
        <v>31.428571428571427</v>
      </c>
      <c r="Z22" s="163">
        <v>8.571428571428573</v>
      </c>
      <c r="AA22" s="163">
        <v>8.5714285714285694</v>
      </c>
      <c r="AB22" s="163">
        <v>11.428571428571431</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184</v>
      </c>
      <c r="C25" s="68" t="s">
        <v>239</v>
      </c>
      <c r="D25" s="10">
        <v>37.612022520992149</v>
      </c>
      <c r="E25" s="10">
        <v>13.907768970648888</v>
      </c>
      <c r="F25" s="18">
        <v>0.35286668292084522</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row>
    <row r="26" spans="1:29" ht="12.75" x14ac:dyDescent="0.2">
      <c r="A26" s="111"/>
      <c r="B26" s="8" t="s">
        <v>183</v>
      </c>
      <c r="C26" s="21"/>
      <c r="D26" s="10">
        <v>37.867496820819127</v>
      </c>
      <c r="E26" s="10">
        <v>14.089008377809751</v>
      </c>
      <c r="F26" s="18">
        <v>0.13975169638280224</v>
      </c>
      <c r="G26" s="10"/>
      <c r="H26" s="12">
        <v>13.333333333333334</v>
      </c>
      <c r="I26" s="12">
        <v>26.666666666666668</v>
      </c>
      <c r="J26" s="12">
        <v>40</v>
      </c>
      <c r="K26" s="12">
        <v>46.666666666666664</v>
      </c>
      <c r="L26" s="12">
        <v>60</v>
      </c>
      <c r="M26" s="13"/>
      <c r="N26" s="15">
        <v>11715</v>
      </c>
      <c r="O26" s="10">
        <v>-0.25547429982697878</v>
      </c>
      <c r="P26" s="13">
        <v>0.50494278535041337</v>
      </c>
      <c r="Q26" s="16">
        <v>-1.8163670331060158E-2</v>
      </c>
      <c r="W26" s="158"/>
      <c r="X26" s="163">
        <v>13.333333333333334</v>
      </c>
      <c r="Y26" s="163">
        <v>26.666666666666668</v>
      </c>
      <c r="Z26" s="163">
        <v>13.333333333333332</v>
      </c>
      <c r="AA26" s="163">
        <v>6.6666666666666643</v>
      </c>
      <c r="AB26" s="163">
        <v>13.333333333333336</v>
      </c>
      <c r="AC26" s="158"/>
    </row>
    <row r="27" spans="1:29" ht="12.75" customHeight="1" x14ac:dyDescent="0.2">
      <c r="A27" s="111"/>
      <c r="B27" s="12" t="s">
        <v>207</v>
      </c>
      <c r="C27" s="21"/>
      <c r="D27" s="10">
        <v>38.171520589752689</v>
      </c>
      <c r="E27" s="10">
        <v>14.064213479871624</v>
      </c>
      <c r="F27" s="18">
        <v>6.267380538164169E-2</v>
      </c>
      <c r="G27" s="10"/>
      <c r="H27" s="12">
        <v>13.333333333333334</v>
      </c>
      <c r="I27" s="12">
        <v>26.666666666666668</v>
      </c>
      <c r="J27" s="12">
        <v>40</v>
      </c>
      <c r="K27" s="12">
        <v>46.666666666666664</v>
      </c>
      <c r="L27" s="12">
        <v>60</v>
      </c>
      <c r="M27" s="18"/>
      <c r="N27" s="15">
        <v>51908</v>
      </c>
      <c r="O27" s="10">
        <v>-0.55949806876053998</v>
      </c>
      <c r="P27" s="13">
        <v>0.12239731479877891</v>
      </c>
      <c r="Q27" s="16">
        <v>-3.979484938966113E-2</v>
      </c>
      <c r="W27" s="158"/>
      <c r="X27" s="163">
        <v>13.333333333333334</v>
      </c>
      <c r="Y27" s="163">
        <v>26.666666666666668</v>
      </c>
      <c r="Z27" s="163">
        <v>13.333333333333332</v>
      </c>
      <c r="AA27" s="163">
        <v>6.6666666666666643</v>
      </c>
      <c r="AB27" s="163">
        <v>13.333333333333336</v>
      </c>
      <c r="AC27" s="158"/>
    </row>
    <row r="28" spans="1:29" ht="12.75" customHeight="1" x14ac:dyDescent="0.2">
      <c r="A28" s="111"/>
      <c r="B28" s="12" t="s">
        <v>227</v>
      </c>
      <c r="C28" s="21"/>
      <c r="D28" s="10">
        <v>37.731391248410787</v>
      </c>
      <c r="E28" s="10">
        <v>13.969897559641211</v>
      </c>
      <c r="F28" s="18">
        <v>8.789529332168193E-2</v>
      </c>
      <c r="G28" s="10"/>
      <c r="H28" s="12">
        <v>13.333333333333334</v>
      </c>
      <c r="I28" s="12">
        <v>26.666666666666668</v>
      </c>
      <c r="J28" s="12">
        <v>40</v>
      </c>
      <c r="K28" s="12">
        <v>46.666666666666664</v>
      </c>
      <c r="L28" s="12">
        <v>60</v>
      </c>
      <c r="M28" s="18"/>
      <c r="N28" s="15">
        <v>26813</v>
      </c>
      <c r="O28" s="10">
        <v>-0.1193687274186388</v>
      </c>
      <c r="P28" s="13">
        <v>0.74369943677290373</v>
      </c>
      <c r="Q28" s="16">
        <v>-8.5469064772829336E-3</v>
      </c>
      <c r="W28" s="158"/>
      <c r="X28" s="163">
        <v>13.333333333333334</v>
      </c>
      <c r="Y28" s="163">
        <v>26.666666666666668</v>
      </c>
      <c r="Z28" s="163">
        <v>13.333333333333332</v>
      </c>
      <c r="AA28" s="163">
        <v>6.6666666666666643</v>
      </c>
      <c r="AB28" s="163">
        <v>13.333333333333336</v>
      </c>
      <c r="AC28" s="158"/>
    </row>
    <row r="29" spans="1:29" ht="12.75" customHeight="1" x14ac:dyDescent="0.2">
      <c r="A29" s="111"/>
      <c r="B29" s="8" t="s">
        <v>28</v>
      </c>
      <c r="C29" s="21"/>
      <c r="D29" s="10">
        <v>41.16100579613483</v>
      </c>
      <c r="E29" s="10">
        <v>14.119939399650228</v>
      </c>
      <c r="F29" s="18">
        <v>3.9400144923877778E-2</v>
      </c>
      <c r="G29" s="10"/>
      <c r="H29" s="12">
        <v>20</v>
      </c>
      <c r="I29" s="12">
        <v>33.333333333333336</v>
      </c>
      <c r="J29" s="12">
        <v>40</v>
      </c>
      <c r="K29" s="12">
        <v>53.333333333333336</v>
      </c>
      <c r="L29" s="12">
        <v>60</v>
      </c>
      <c r="M29" s="18"/>
      <c r="N29" s="15">
        <v>129982</v>
      </c>
      <c r="O29" s="10">
        <v>-3.5489832751426817</v>
      </c>
      <c r="P29" s="13">
        <v>7.0639792449089936E-23</v>
      </c>
      <c r="Q29" s="16">
        <v>-0.25139028423971843</v>
      </c>
      <c r="W29" s="158"/>
      <c r="X29" s="163">
        <v>13.333333333333336</v>
      </c>
      <c r="Y29" s="163">
        <v>33.333333333333336</v>
      </c>
      <c r="Z29" s="163">
        <v>6.6666666666666643</v>
      </c>
      <c r="AA29" s="163">
        <v>13.333333333333336</v>
      </c>
      <c r="AB29" s="163">
        <v>6.6666666666666643</v>
      </c>
      <c r="AC29" s="158"/>
    </row>
    <row r="30" spans="1:29" ht="12.75" customHeight="1" x14ac:dyDescent="0.2">
      <c r="A30" s="111"/>
      <c r="B30" s="20" t="s">
        <v>29</v>
      </c>
      <c r="C30" s="21"/>
      <c r="D30" s="10">
        <v>43.749618216048596</v>
      </c>
      <c r="E30" s="10">
        <v>14.270135337428346</v>
      </c>
      <c r="F30" s="18">
        <v>7.8560679891785848E-2</v>
      </c>
      <c r="G30" s="10"/>
      <c r="H30" s="12">
        <v>20</v>
      </c>
      <c r="I30" s="12">
        <v>33.333333333333336</v>
      </c>
      <c r="J30" s="12">
        <v>46.666666666666664</v>
      </c>
      <c r="K30" s="12">
        <v>60</v>
      </c>
      <c r="L30" s="12">
        <v>60</v>
      </c>
      <c r="M30" s="18"/>
      <c r="N30" s="15">
        <v>1710</v>
      </c>
      <c r="O30" s="10">
        <v>-6.1375956950564472</v>
      </c>
      <c r="P30" s="13">
        <v>7.2615693480646468E-60</v>
      </c>
      <c r="Q30" s="16">
        <v>-0.43058612201159352</v>
      </c>
      <c r="W30" s="158"/>
      <c r="X30" s="163">
        <v>13.333333333333336</v>
      </c>
      <c r="Y30" s="163">
        <v>33.333333333333336</v>
      </c>
      <c r="Z30" s="163">
        <v>13.333333333333329</v>
      </c>
      <c r="AA30" s="163">
        <v>13.333333333333336</v>
      </c>
      <c r="AB30" s="163">
        <v>0</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184</v>
      </c>
      <c r="C33" s="68" t="s">
        <v>240</v>
      </c>
      <c r="D33" s="10">
        <v>30.787351188028975</v>
      </c>
      <c r="E33" s="10">
        <v>15.359774272475473</v>
      </c>
      <c r="F33" s="18">
        <v>0.38097210061253622</v>
      </c>
      <c r="G33" s="10"/>
      <c r="H33" s="12">
        <v>6.666666666666667</v>
      </c>
      <c r="I33" s="12">
        <v>20</v>
      </c>
      <c r="J33" s="12">
        <v>26.666666666666668</v>
      </c>
      <c r="K33" s="12">
        <v>40</v>
      </c>
      <c r="L33" s="12">
        <v>60</v>
      </c>
      <c r="M33" s="13"/>
      <c r="N33" s="10"/>
      <c r="O33" s="10"/>
      <c r="P33" s="10"/>
      <c r="Q33" s="11"/>
      <c r="W33" s="158"/>
      <c r="X33" s="163">
        <v>13.333333333333332</v>
      </c>
      <c r="Y33" s="163">
        <v>20</v>
      </c>
      <c r="Z33" s="163">
        <v>6.6666666666666679</v>
      </c>
      <c r="AA33" s="163">
        <v>13.333333333333332</v>
      </c>
      <c r="AB33" s="163">
        <v>20</v>
      </c>
      <c r="AC33" s="158"/>
    </row>
    <row r="34" spans="1:29" ht="12.75" x14ac:dyDescent="0.2">
      <c r="A34" s="111"/>
      <c r="B34" s="8" t="s">
        <v>183</v>
      </c>
      <c r="C34" s="21"/>
      <c r="D34" s="10">
        <v>27.054053058756939</v>
      </c>
      <c r="E34" s="10">
        <v>15.956304774817752</v>
      </c>
      <c r="F34" s="18">
        <v>0.150487415943625</v>
      </c>
      <c r="G34" s="10"/>
      <c r="H34" s="12">
        <v>0</v>
      </c>
      <c r="I34" s="12">
        <v>20</v>
      </c>
      <c r="J34" s="12">
        <v>26.666666666666668</v>
      </c>
      <c r="K34" s="12">
        <v>40</v>
      </c>
      <c r="L34" s="12">
        <v>60</v>
      </c>
      <c r="M34" s="13"/>
      <c r="N34" s="15">
        <v>12866</v>
      </c>
      <c r="O34" s="10">
        <v>3.7332981292720362</v>
      </c>
      <c r="P34" s="13">
        <v>9.1820243682713027E-19</v>
      </c>
      <c r="Q34" s="16">
        <v>0.23506145384537849</v>
      </c>
      <c r="W34" s="158"/>
      <c r="X34" s="163">
        <v>20</v>
      </c>
      <c r="Y34" s="163">
        <v>20</v>
      </c>
      <c r="Z34" s="163">
        <v>6.6666666666666679</v>
      </c>
      <c r="AA34" s="163">
        <v>13.333333333333332</v>
      </c>
      <c r="AB34" s="163">
        <v>20</v>
      </c>
      <c r="AC34" s="158"/>
    </row>
    <row r="35" spans="1:29" ht="12.75" customHeight="1" x14ac:dyDescent="0.2">
      <c r="A35" s="111"/>
      <c r="B35" s="12" t="s">
        <v>207</v>
      </c>
      <c r="C35" s="21"/>
      <c r="D35" s="10">
        <v>28.946857444261493</v>
      </c>
      <c r="E35" s="10">
        <v>15.725505161309494</v>
      </c>
      <c r="F35" s="18">
        <v>6.6632421716742468E-2</v>
      </c>
      <c r="G35" s="10"/>
      <c r="H35" s="12">
        <v>0</v>
      </c>
      <c r="I35" s="12">
        <v>20</v>
      </c>
      <c r="J35" s="12">
        <v>26.666666666666668</v>
      </c>
      <c r="K35" s="12">
        <v>40</v>
      </c>
      <c r="L35" s="12">
        <v>60</v>
      </c>
      <c r="M35" s="18"/>
      <c r="N35" s="15">
        <v>57321</v>
      </c>
      <c r="O35" s="10">
        <v>1.8404937437674818</v>
      </c>
      <c r="P35" s="13">
        <v>3.2574839911336302E-6</v>
      </c>
      <c r="Q35" s="16">
        <v>0.11711508642382246</v>
      </c>
      <c r="W35" s="158"/>
      <c r="X35" s="163">
        <v>20</v>
      </c>
      <c r="Y35" s="163">
        <v>20</v>
      </c>
      <c r="Z35" s="163">
        <v>6.6666666666666679</v>
      </c>
      <c r="AA35" s="163">
        <v>13.333333333333332</v>
      </c>
      <c r="AB35" s="163">
        <v>20</v>
      </c>
      <c r="AC35" s="158"/>
    </row>
    <row r="36" spans="1:29" ht="12.75" customHeight="1" x14ac:dyDescent="0.2">
      <c r="A36" s="111"/>
      <c r="B36" s="12" t="s">
        <v>227</v>
      </c>
      <c r="C36" s="21"/>
      <c r="D36" s="10">
        <v>28.982995644880894</v>
      </c>
      <c r="E36" s="10">
        <v>15.573225761407615</v>
      </c>
      <c r="F36" s="18">
        <v>9.2886656004325566E-2</v>
      </c>
      <c r="G36" s="10"/>
      <c r="H36" s="12">
        <v>0</v>
      </c>
      <c r="I36" s="12">
        <v>20</v>
      </c>
      <c r="J36" s="12">
        <v>26.666666666666668</v>
      </c>
      <c r="K36" s="12">
        <v>40</v>
      </c>
      <c r="L36" s="12">
        <v>60</v>
      </c>
      <c r="M36" s="18"/>
      <c r="N36" s="15">
        <v>29733</v>
      </c>
      <c r="O36" s="10">
        <v>1.8043555431480804</v>
      </c>
      <c r="P36" s="13">
        <v>5.5104446681169105E-6</v>
      </c>
      <c r="Q36" s="16">
        <v>0.11594893821742785</v>
      </c>
      <c r="W36" s="158"/>
      <c r="X36" s="163">
        <v>20</v>
      </c>
      <c r="Y36" s="163">
        <v>20</v>
      </c>
      <c r="Z36" s="163">
        <v>6.6666666666666679</v>
      </c>
      <c r="AA36" s="163">
        <v>13.333333333333332</v>
      </c>
      <c r="AB36" s="163">
        <v>20</v>
      </c>
      <c r="AC36" s="158"/>
    </row>
    <row r="37" spans="1:29" ht="12.75" customHeight="1" x14ac:dyDescent="0.2">
      <c r="A37" s="111"/>
      <c r="B37" s="8" t="s">
        <v>28</v>
      </c>
      <c r="C37" s="21"/>
      <c r="D37" s="10">
        <v>29.432376853186906</v>
      </c>
      <c r="E37" s="10">
        <v>16.128047554208411</v>
      </c>
      <c r="F37" s="18">
        <v>3.7972013589366457E-2</v>
      </c>
      <c r="G37" s="10"/>
      <c r="H37" s="12">
        <v>0</v>
      </c>
      <c r="I37" s="12">
        <v>20</v>
      </c>
      <c r="J37" s="12">
        <v>26.666666666666668</v>
      </c>
      <c r="K37" s="12">
        <v>40</v>
      </c>
      <c r="L37" s="12">
        <v>60</v>
      </c>
      <c r="M37" s="18"/>
      <c r="N37" s="15">
        <v>1657</v>
      </c>
      <c r="O37" s="10">
        <v>1.3549743348420691</v>
      </c>
      <c r="P37" s="13">
        <v>4.1259464342226454E-4</v>
      </c>
      <c r="Q37" s="16">
        <v>8.404842570323795E-2</v>
      </c>
      <c r="W37" s="158"/>
      <c r="X37" s="163">
        <v>20</v>
      </c>
      <c r="Y37" s="163">
        <v>20</v>
      </c>
      <c r="Z37" s="163">
        <v>6.6666666666666679</v>
      </c>
      <c r="AA37" s="163">
        <v>13.333333333333332</v>
      </c>
      <c r="AB37" s="163">
        <v>20</v>
      </c>
      <c r="AC37" s="158"/>
    </row>
    <row r="38" spans="1:29" ht="12.75" customHeight="1" x14ac:dyDescent="0.2">
      <c r="A38" s="111"/>
      <c r="B38" s="20" t="s">
        <v>29</v>
      </c>
      <c r="C38" s="21"/>
      <c r="D38" s="10">
        <v>31.291715952624422</v>
      </c>
      <c r="E38" s="10">
        <v>16.214443716926674</v>
      </c>
      <c r="F38" s="18">
        <v>7.9515921414412299E-2</v>
      </c>
      <c r="G38" s="10"/>
      <c r="H38" s="12">
        <v>0</v>
      </c>
      <c r="I38" s="12">
        <v>20</v>
      </c>
      <c r="J38" s="12">
        <v>33.333333333333336</v>
      </c>
      <c r="K38" s="12">
        <v>40</v>
      </c>
      <c r="L38" s="12">
        <v>60</v>
      </c>
      <c r="M38" s="18"/>
      <c r="N38" s="15">
        <v>1769</v>
      </c>
      <c r="O38" s="10">
        <v>-0.50436476459544721</v>
      </c>
      <c r="P38" s="13">
        <v>0.19515776254731476</v>
      </c>
      <c r="Q38" s="16">
        <v>-3.1166092216031113E-2</v>
      </c>
      <c r="W38" s="158"/>
      <c r="X38" s="163">
        <v>20</v>
      </c>
      <c r="Y38" s="163">
        <v>20</v>
      </c>
      <c r="Z38" s="163">
        <v>13.333333333333336</v>
      </c>
      <c r="AA38" s="163">
        <v>6.6666666666666643</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106</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184</v>
      </c>
      <c r="C42" s="68" t="s">
        <v>241</v>
      </c>
      <c r="D42" s="10">
        <v>35.375838864597597</v>
      </c>
      <c r="E42" s="10">
        <v>13.94611436378335</v>
      </c>
      <c r="F42" s="18">
        <v>0.34315428807892101</v>
      </c>
      <c r="G42" s="10"/>
      <c r="H42" s="12">
        <v>15</v>
      </c>
      <c r="I42" s="12">
        <v>25</v>
      </c>
      <c r="J42" s="12">
        <v>35</v>
      </c>
      <c r="K42" s="12">
        <v>45</v>
      </c>
      <c r="L42" s="12">
        <v>60</v>
      </c>
      <c r="M42" s="13"/>
      <c r="N42" s="10"/>
      <c r="O42" s="10"/>
      <c r="P42" s="10"/>
      <c r="Q42" s="11"/>
      <c r="W42" s="158"/>
      <c r="X42" s="163">
        <v>10</v>
      </c>
      <c r="Y42" s="163">
        <v>25</v>
      </c>
      <c r="Z42" s="163">
        <v>10</v>
      </c>
      <c r="AA42" s="163">
        <v>10</v>
      </c>
      <c r="AB42" s="163">
        <v>15</v>
      </c>
      <c r="AC42" s="158"/>
    </row>
    <row r="43" spans="1:29" ht="12.75" x14ac:dyDescent="0.2">
      <c r="A43" s="111"/>
      <c r="B43" s="8" t="s">
        <v>183</v>
      </c>
      <c r="C43" s="21"/>
      <c r="D43" s="10">
        <v>29.40643288818584</v>
      </c>
      <c r="E43" s="10">
        <v>14.579833159450773</v>
      </c>
      <c r="F43" s="18">
        <v>0.134018802788717</v>
      </c>
      <c r="G43" s="10"/>
      <c r="H43" s="12">
        <v>5</v>
      </c>
      <c r="I43" s="12">
        <v>20</v>
      </c>
      <c r="J43" s="12">
        <v>30</v>
      </c>
      <c r="K43" s="12">
        <v>40</v>
      </c>
      <c r="L43" s="12">
        <v>55</v>
      </c>
      <c r="M43" s="13"/>
      <c r="N43" s="15">
        <v>2186</v>
      </c>
      <c r="O43" s="10">
        <v>5.9694059764117569</v>
      </c>
      <c r="P43" s="13">
        <v>7.4766024035831965E-56</v>
      </c>
      <c r="Q43" s="16">
        <v>0.41157682428651243</v>
      </c>
      <c r="W43" s="158"/>
      <c r="X43" s="163">
        <v>15</v>
      </c>
      <c r="Y43" s="163">
        <v>20</v>
      </c>
      <c r="Z43" s="163">
        <v>10</v>
      </c>
      <c r="AA43" s="163">
        <v>10</v>
      </c>
      <c r="AB43" s="163">
        <v>15</v>
      </c>
      <c r="AC43" s="158"/>
    </row>
    <row r="44" spans="1:29" ht="12.75" customHeight="1" x14ac:dyDescent="0.2">
      <c r="A44" s="111"/>
      <c r="B44" s="12" t="s">
        <v>207</v>
      </c>
      <c r="C44" s="21"/>
      <c r="D44" s="10">
        <v>34.217836435562532</v>
      </c>
      <c r="E44" s="10">
        <v>14.064111629044065</v>
      </c>
      <c r="F44" s="18">
        <v>5.7622003628168328E-2</v>
      </c>
      <c r="G44" s="10"/>
      <c r="H44" s="12">
        <v>15</v>
      </c>
      <c r="I44" s="12">
        <v>25</v>
      </c>
      <c r="J44" s="12">
        <v>35</v>
      </c>
      <c r="K44" s="12">
        <v>45</v>
      </c>
      <c r="L44" s="12">
        <v>60</v>
      </c>
      <c r="M44" s="18"/>
      <c r="N44" s="15">
        <v>61222</v>
      </c>
      <c r="O44" s="10">
        <v>1.158002429035065</v>
      </c>
      <c r="P44" s="13">
        <v>9.6201042340787464E-4</v>
      </c>
      <c r="Q44" s="16">
        <v>8.2355956887860224E-2</v>
      </c>
      <c r="W44" s="158"/>
      <c r="X44" s="163">
        <v>10</v>
      </c>
      <c r="Y44" s="163">
        <v>25</v>
      </c>
      <c r="Z44" s="163">
        <v>10</v>
      </c>
      <c r="AA44" s="163">
        <v>10</v>
      </c>
      <c r="AB44" s="163">
        <v>15</v>
      </c>
      <c r="AC44" s="158"/>
    </row>
    <row r="45" spans="1:29" ht="12.75" customHeight="1" x14ac:dyDescent="0.2">
      <c r="A45" s="111"/>
      <c r="B45" s="12" t="s">
        <v>227</v>
      </c>
      <c r="C45" s="21"/>
      <c r="D45" s="10">
        <v>34.586624114603353</v>
      </c>
      <c r="E45" s="10">
        <v>13.950377866676751</v>
      </c>
      <c r="F45" s="18">
        <v>8.009558727139196E-2</v>
      </c>
      <c r="G45" s="10"/>
      <c r="H45" s="12">
        <v>15</v>
      </c>
      <c r="I45" s="12">
        <v>25</v>
      </c>
      <c r="J45" s="12">
        <v>35</v>
      </c>
      <c r="K45" s="12">
        <v>45</v>
      </c>
      <c r="L45" s="12">
        <v>60</v>
      </c>
      <c r="M45" s="18"/>
      <c r="N45" s="15">
        <v>31985</v>
      </c>
      <c r="O45" s="10">
        <v>0.7892147499942439</v>
      </c>
      <c r="P45" s="13">
        <v>2.5158261124736792E-2</v>
      </c>
      <c r="Q45" s="16">
        <v>5.6573893811229174E-2</v>
      </c>
      <c r="W45" s="158"/>
      <c r="X45" s="163">
        <v>10</v>
      </c>
      <c r="Y45" s="163">
        <v>25</v>
      </c>
      <c r="Z45" s="163">
        <v>10</v>
      </c>
      <c r="AA45" s="163">
        <v>10</v>
      </c>
      <c r="AB45" s="163">
        <v>15</v>
      </c>
      <c r="AC45" s="158"/>
    </row>
    <row r="46" spans="1:29" ht="12.75" customHeight="1" x14ac:dyDescent="0.2">
      <c r="A46" s="111"/>
      <c r="B46" s="8" t="s">
        <v>28</v>
      </c>
      <c r="C46" s="21"/>
      <c r="D46" s="10">
        <v>35.224648679517131</v>
      </c>
      <c r="E46" s="10">
        <v>13.770962909477262</v>
      </c>
      <c r="F46" s="18">
        <v>3.3731707583039887E-2</v>
      </c>
      <c r="G46" s="10"/>
      <c r="H46" s="12">
        <v>15</v>
      </c>
      <c r="I46" s="12">
        <v>25</v>
      </c>
      <c r="J46" s="12">
        <v>35</v>
      </c>
      <c r="K46" s="12">
        <v>45</v>
      </c>
      <c r="L46" s="12">
        <v>60</v>
      </c>
      <c r="M46" s="18"/>
      <c r="N46" s="15">
        <v>168318</v>
      </c>
      <c r="O46" s="10">
        <v>0.15119018508046622</v>
      </c>
      <c r="P46" s="13">
        <v>0.65708435466644199</v>
      </c>
      <c r="Q46" s="16">
        <v>1.0977533755282631E-2</v>
      </c>
      <c r="W46" s="158"/>
      <c r="X46" s="163">
        <v>10</v>
      </c>
      <c r="Y46" s="163">
        <v>25</v>
      </c>
      <c r="Z46" s="163">
        <v>10</v>
      </c>
      <c r="AA46" s="163">
        <v>10</v>
      </c>
      <c r="AB46" s="163">
        <v>15</v>
      </c>
      <c r="AC46" s="158"/>
    </row>
    <row r="47" spans="1:29" ht="12.75" customHeight="1" x14ac:dyDescent="0.2">
      <c r="A47" s="111"/>
      <c r="B47" s="20" t="s">
        <v>29</v>
      </c>
      <c r="C47" s="21"/>
      <c r="D47" s="10">
        <v>37.318155848002782</v>
      </c>
      <c r="E47" s="10">
        <v>13.592366769727434</v>
      </c>
      <c r="F47" s="18">
        <v>7.2180907645872538E-2</v>
      </c>
      <c r="G47" s="10"/>
      <c r="H47" s="12">
        <v>15</v>
      </c>
      <c r="I47" s="12">
        <v>25</v>
      </c>
      <c r="J47" s="12">
        <v>40</v>
      </c>
      <c r="K47" s="12">
        <v>45</v>
      </c>
      <c r="L47" s="12">
        <v>60</v>
      </c>
      <c r="M47" s="18"/>
      <c r="N47" s="15">
        <v>37110</v>
      </c>
      <c r="O47" s="10">
        <v>-1.9423169834051848</v>
      </c>
      <c r="P47" s="13">
        <v>1.4373321812513283E-8</v>
      </c>
      <c r="Q47" s="16">
        <v>-0.14273034818786925</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184</v>
      </c>
      <c r="C50" s="68" t="s">
        <v>242</v>
      </c>
      <c r="D50" s="10">
        <v>40.705037950097775</v>
      </c>
      <c r="E50" s="10">
        <v>15.114480501039866</v>
      </c>
      <c r="F50" s="18">
        <v>0.38205823984141035</v>
      </c>
      <c r="G50" s="10"/>
      <c r="H50" s="12">
        <v>15</v>
      </c>
      <c r="I50" s="12">
        <v>30</v>
      </c>
      <c r="J50" s="12">
        <v>40</v>
      </c>
      <c r="K50" s="12">
        <v>55</v>
      </c>
      <c r="L50" s="12">
        <v>60</v>
      </c>
      <c r="M50" s="13"/>
      <c r="N50" s="10"/>
      <c r="O50" s="10"/>
      <c r="P50" s="10"/>
      <c r="Q50" s="11"/>
      <c r="W50" s="158"/>
      <c r="X50" s="163">
        <v>15</v>
      </c>
      <c r="Y50" s="163">
        <v>30</v>
      </c>
      <c r="Z50" s="163">
        <v>10</v>
      </c>
      <c r="AA50" s="163">
        <v>15</v>
      </c>
      <c r="AB50" s="163">
        <v>5</v>
      </c>
      <c r="AC50" s="158"/>
    </row>
    <row r="51" spans="1:29" ht="12.75" x14ac:dyDescent="0.2">
      <c r="A51" s="111"/>
      <c r="B51" s="8" t="s">
        <v>183</v>
      </c>
      <c r="C51" s="21"/>
      <c r="D51" s="10">
        <v>38.104848158256281</v>
      </c>
      <c r="E51" s="10">
        <v>16.334878102709684</v>
      </c>
      <c r="F51" s="18">
        <v>0.16146235744338661</v>
      </c>
      <c r="G51" s="10"/>
      <c r="H51" s="12">
        <v>10</v>
      </c>
      <c r="I51" s="12">
        <v>25</v>
      </c>
      <c r="J51" s="12">
        <v>40</v>
      </c>
      <c r="K51" s="12">
        <v>50</v>
      </c>
      <c r="L51" s="12">
        <v>60</v>
      </c>
      <c r="M51" s="13"/>
      <c r="N51" s="15">
        <v>2162</v>
      </c>
      <c r="O51" s="10">
        <v>2.600189791841494</v>
      </c>
      <c r="P51" s="13">
        <v>4.3762464539848412E-10</v>
      </c>
      <c r="Q51" s="16">
        <v>0.16071996973048464</v>
      </c>
      <c r="W51" s="158"/>
      <c r="X51" s="163">
        <v>15</v>
      </c>
      <c r="Y51" s="163">
        <v>25</v>
      </c>
      <c r="Z51" s="163">
        <v>15</v>
      </c>
      <c r="AA51" s="163">
        <v>10</v>
      </c>
      <c r="AB51" s="163">
        <v>10</v>
      </c>
      <c r="AC51" s="158"/>
    </row>
    <row r="52" spans="1:29" ht="12.75" customHeight="1" x14ac:dyDescent="0.2">
      <c r="A52" s="111"/>
      <c r="B52" s="12" t="s">
        <v>207</v>
      </c>
      <c r="C52" s="21"/>
      <c r="D52" s="10">
        <v>42.01506406226251</v>
      </c>
      <c r="E52" s="10">
        <v>15.296147238166194</v>
      </c>
      <c r="F52" s="18">
        <v>6.7736498008480361E-2</v>
      </c>
      <c r="G52" s="10"/>
      <c r="H52" s="12">
        <v>20</v>
      </c>
      <c r="I52" s="12">
        <v>30</v>
      </c>
      <c r="J52" s="12">
        <v>40</v>
      </c>
      <c r="K52" s="12">
        <v>60</v>
      </c>
      <c r="L52" s="12">
        <v>60</v>
      </c>
      <c r="M52" s="18"/>
      <c r="N52" s="15">
        <v>1664</v>
      </c>
      <c r="O52" s="10">
        <v>-1.310026112164735</v>
      </c>
      <c r="P52" s="13">
        <v>7.5182908528563053E-4</v>
      </c>
      <c r="Q52" s="16">
        <v>-8.5674294136917878E-2</v>
      </c>
      <c r="W52" s="158"/>
      <c r="X52" s="163">
        <v>10</v>
      </c>
      <c r="Y52" s="163">
        <v>30</v>
      </c>
      <c r="Z52" s="163">
        <v>10</v>
      </c>
      <c r="AA52" s="163">
        <v>20</v>
      </c>
      <c r="AB52" s="163">
        <v>0</v>
      </c>
      <c r="AC52" s="158"/>
    </row>
    <row r="53" spans="1:29" ht="12.75" customHeight="1" x14ac:dyDescent="0.2">
      <c r="A53" s="111"/>
      <c r="B53" s="12" t="s">
        <v>227</v>
      </c>
      <c r="C53" s="21"/>
      <c r="D53" s="10">
        <v>41.348835083895786</v>
      </c>
      <c r="E53" s="10">
        <v>15.13452794863024</v>
      </c>
      <c r="F53" s="18">
        <v>9.4752924019144147E-2</v>
      </c>
      <c r="G53" s="10"/>
      <c r="H53" s="12">
        <v>20</v>
      </c>
      <c r="I53" s="12">
        <v>30</v>
      </c>
      <c r="J53" s="12">
        <v>40</v>
      </c>
      <c r="K53" s="12">
        <v>55</v>
      </c>
      <c r="L53" s="12">
        <v>60</v>
      </c>
      <c r="M53" s="18"/>
      <c r="N53" s="15">
        <v>27076</v>
      </c>
      <c r="O53" s="10">
        <v>-0.64379713379801018</v>
      </c>
      <c r="P53" s="13">
        <v>0.102352014779166</v>
      </c>
      <c r="Q53" s="16">
        <v>-4.2541556038146251E-2</v>
      </c>
      <c r="W53" s="158"/>
      <c r="X53" s="163">
        <v>10</v>
      </c>
      <c r="Y53" s="163">
        <v>30</v>
      </c>
      <c r="Z53" s="163">
        <v>10</v>
      </c>
      <c r="AA53" s="163">
        <v>15</v>
      </c>
      <c r="AB53" s="163">
        <v>5</v>
      </c>
      <c r="AC53" s="158"/>
    </row>
    <row r="54" spans="1:29" ht="12.75" customHeight="1" x14ac:dyDescent="0.2">
      <c r="A54" s="111"/>
      <c r="B54" s="8" t="s">
        <v>28</v>
      </c>
      <c r="C54" s="21"/>
      <c r="D54" s="10">
        <v>42.688216357488024</v>
      </c>
      <c r="E54" s="10">
        <v>15.211235527384352</v>
      </c>
      <c r="F54" s="18">
        <v>3.9477764192786674E-2</v>
      </c>
      <c r="G54" s="10"/>
      <c r="H54" s="12">
        <v>20</v>
      </c>
      <c r="I54" s="12">
        <v>35</v>
      </c>
      <c r="J54" s="12">
        <v>40</v>
      </c>
      <c r="K54" s="12">
        <v>60</v>
      </c>
      <c r="L54" s="12">
        <v>60</v>
      </c>
      <c r="M54" s="18"/>
      <c r="N54" s="15">
        <v>1598</v>
      </c>
      <c r="O54" s="10">
        <v>-1.9831784073902483</v>
      </c>
      <c r="P54" s="13">
        <v>2.7308595013638003E-7</v>
      </c>
      <c r="Q54" s="16">
        <v>-0.13038451119913366</v>
      </c>
      <c r="W54" s="158"/>
      <c r="X54" s="163">
        <v>15</v>
      </c>
      <c r="Y54" s="163">
        <v>35</v>
      </c>
      <c r="Z54" s="163">
        <v>5</v>
      </c>
      <c r="AA54" s="163">
        <v>20</v>
      </c>
      <c r="AB54" s="163">
        <v>0</v>
      </c>
      <c r="AC54" s="158"/>
    </row>
    <row r="55" spans="1:29" ht="12.75" customHeight="1" x14ac:dyDescent="0.2">
      <c r="A55" s="111"/>
      <c r="B55" s="20" t="s">
        <v>29</v>
      </c>
      <c r="C55" s="21"/>
      <c r="D55" s="10">
        <v>44.325769903897744</v>
      </c>
      <c r="E55" s="10">
        <v>15.099663831869716</v>
      </c>
      <c r="F55" s="18">
        <v>7.0170858898541036E-2</v>
      </c>
      <c r="G55" s="10"/>
      <c r="H55" s="12">
        <v>20</v>
      </c>
      <c r="I55" s="12">
        <v>35</v>
      </c>
      <c r="J55" s="12">
        <v>45</v>
      </c>
      <c r="K55" s="12">
        <v>60</v>
      </c>
      <c r="L55" s="12">
        <v>60</v>
      </c>
      <c r="M55" s="18"/>
      <c r="N55" s="15">
        <v>1671</v>
      </c>
      <c r="O55" s="10">
        <v>-3.620731953799968</v>
      </c>
      <c r="P55" s="13">
        <v>3.5203421980758264E-20</v>
      </c>
      <c r="Q55" s="16">
        <v>-0.23978121989526743</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184</v>
      </c>
      <c r="C59" s="68" t="s">
        <v>243</v>
      </c>
      <c r="D59" s="10">
        <v>21.990881320163361</v>
      </c>
      <c r="E59" s="10">
        <v>14.512669608330885</v>
      </c>
      <c r="F59" s="18">
        <v>0.36055300082245578</v>
      </c>
      <c r="G59" s="10"/>
      <c r="H59" s="12">
        <v>0</v>
      </c>
      <c r="I59" s="12">
        <v>10</v>
      </c>
      <c r="J59" s="12">
        <v>20</v>
      </c>
      <c r="K59" s="12">
        <v>30</v>
      </c>
      <c r="L59" s="12">
        <v>50</v>
      </c>
      <c r="M59" s="13"/>
      <c r="N59" s="10"/>
      <c r="O59" s="10"/>
      <c r="P59" s="10"/>
      <c r="Q59" s="11"/>
      <c r="W59" s="158"/>
      <c r="X59" s="163">
        <v>10</v>
      </c>
      <c r="Y59" s="163">
        <v>10</v>
      </c>
      <c r="Z59" s="163">
        <v>10</v>
      </c>
      <c r="AA59" s="163">
        <v>10</v>
      </c>
      <c r="AB59" s="163">
        <v>20</v>
      </c>
      <c r="AC59" s="158"/>
    </row>
    <row r="60" spans="1:29" ht="12.75" x14ac:dyDescent="0.2">
      <c r="A60" s="111"/>
      <c r="B60" s="8" t="s">
        <v>183</v>
      </c>
      <c r="C60" s="21"/>
      <c r="D60" s="10">
        <v>17.664134542072993</v>
      </c>
      <c r="E60" s="10">
        <v>14.185578361240889</v>
      </c>
      <c r="F60" s="18">
        <v>0.13323221423614345</v>
      </c>
      <c r="G60" s="10"/>
      <c r="H60" s="12">
        <v>0</v>
      </c>
      <c r="I60" s="12">
        <v>5</v>
      </c>
      <c r="J60" s="12">
        <v>15</v>
      </c>
      <c r="K60" s="12">
        <v>25</v>
      </c>
      <c r="L60" s="12">
        <v>45</v>
      </c>
      <c r="M60" s="13"/>
      <c r="N60" s="15">
        <v>12955</v>
      </c>
      <c r="O60" s="10">
        <v>4.3267467780903672</v>
      </c>
      <c r="P60" s="13">
        <v>3.2681384560132989E-30</v>
      </c>
      <c r="Q60" s="16">
        <v>0.30412495735365697</v>
      </c>
      <c r="W60" s="158"/>
      <c r="X60" s="163">
        <v>5</v>
      </c>
      <c r="Y60" s="163">
        <v>5</v>
      </c>
      <c r="Z60" s="163">
        <v>10</v>
      </c>
      <c r="AA60" s="163">
        <v>10</v>
      </c>
      <c r="AB60" s="163">
        <v>20</v>
      </c>
      <c r="AC60" s="158"/>
    </row>
    <row r="61" spans="1:29" ht="12.75" customHeight="1" x14ac:dyDescent="0.2">
      <c r="A61" s="111"/>
      <c r="B61" s="12" t="s">
        <v>207</v>
      </c>
      <c r="C61" s="21"/>
      <c r="D61" s="10">
        <v>19.950286826762891</v>
      </c>
      <c r="E61" s="10">
        <v>14.369631099677028</v>
      </c>
      <c r="F61" s="18">
        <v>6.0625269633974362E-2</v>
      </c>
      <c r="G61" s="10"/>
      <c r="H61" s="12">
        <v>0</v>
      </c>
      <c r="I61" s="12">
        <v>10</v>
      </c>
      <c r="J61" s="12">
        <v>20</v>
      </c>
      <c r="K61" s="12">
        <v>30</v>
      </c>
      <c r="L61" s="12">
        <v>50</v>
      </c>
      <c r="M61" s="18"/>
      <c r="N61" s="15">
        <v>57798</v>
      </c>
      <c r="O61" s="10">
        <v>2.0405944934004694</v>
      </c>
      <c r="P61" s="13">
        <v>1.7719778399491087E-8</v>
      </c>
      <c r="Q61" s="16">
        <v>0.14196765776051978</v>
      </c>
      <c r="W61" s="158"/>
      <c r="X61" s="163">
        <v>10</v>
      </c>
      <c r="Y61" s="163">
        <v>10</v>
      </c>
      <c r="Z61" s="163">
        <v>10</v>
      </c>
      <c r="AA61" s="163">
        <v>10</v>
      </c>
      <c r="AB61" s="163">
        <v>20</v>
      </c>
      <c r="AC61" s="158"/>
    </row>
    <row r="62" spans="1:29" ht="12.75" customHeight="1" x14ac:dyDescent="0.2">
      <c r="A62" s="111"/>
      <c r="B62" s="12" t="s">
        <v>227</v>
      </c>
      <c r="C62" s="21"/>
      <c r="D62" s="10">
        <v>19.906824995039031</v>
      </c>
      <c r="E62" s="10">
        <v>14.163863447339148</v>
      </c>
      <c r="F62" s="18">
        <v>8.4062326364549481E-2</v>
      </c>
      <c r="G62" s="10"/>
      <c r="H62" s="12">
        <v>0</v>
      </c>
      <c r="I62" s="12">
        <v>10</v>
      </c>
      <c r="J62" s="12">
        <v>20</v>
      </c>
      <c r="K62" s="12">
        <v>30</v>
      </c>
      <c r="L62" s="12">
        <v>50</v>
      </c>
      <c r="M62" s="18"/>
      <c r="N62" s="15">
        <v>1800</v>
      </c>
      <c r="O62" s="10">
        <v>2.0840563251243296</v>
      </c>
      <c r="P62" s="13">
        <v>2.09616073555774E-8</v>
      </c>
      <c r="Q62" s="16">
        <v>0.14694144770985529</v>
      </c>
      <c r="W62" s="158"/>
      <c r="X62" s="163">
        <v>10</v>
      </c>
      <c r="Y62" s="163">
        <v>10</v>
      </c>
      <c r="Z62" s="163">
        <v>10</v>
      </c>
      <c r="AA62" s="163">
        <v>10</v>
      </c>
      <c r="AB62" s="163">
        <v>20</v>
      </c>
      <c r="AC62" s="158"/>
    </row>
    <row r="63" spans="1:29" ht="12.75" customHeight="1" x14ac:dyDescent="0.2">
      <c r="A63" s="111"/>
      <c r="B63" s="8" t="s">
        <v>28</v>
      </c>
      <c r="C63" s="21"/>
      <c r="D63" s="10">
        <v>23.842337293135017</v>
      </c>
      <c r="E63" s="10">
        <v>15.023672606328773</v>
      </c>
      <c r="F63" s="18">
        <v>4.7135119772197323E-2</v>
      </c>
      <c r="G63" s="10"/>
      <c r="H63" s="12">
        <v>0</v>
      </c>
      <c r="I63" s="12">
        <v>15</v>
      </c>
      <c r="J63" s="12">
        <v>20</v>
      </c>
      <c r="K63" s="12">
        <v>35</v>
      </c>
      <c r="L63" s="12">
        <v>55</v>
      </c>
      <c r="M63" s="18"/>
      <c r="N63" s="15">
        <v>1675</v>
      </c>
      <c r="O63" s="10">
        <v>-1.8514559729716566</v>
      </c>
      <c r="P63" s="13">
        <v>3.9484875750765814E-7</v>
      </c>
      <c r="Q63" s="16">
        <v>-0.12330060086383887</v>
      </c>
      <c r="W63" s="158"/>
      <c r="X63" s="163">
        <v>15</v>
      </c>
      <c r="Y63" s="163">
        <v>15</v>
      </c>
      <c r="Z63" s="163">
        <v>5</v>
      </c>
      <c r="AA63" s="163">
        <v>15</v>
      </c>
      <c r="AB63" s="163">
        <v>20</v>
      </c>
      <c r="AC63" s="158"/>
    </row>
    <row r="64" spans="1:29" ht="12.75" customHeight="1" x14ac:dyDescent="0.2">
      <c r="A64" s="111"/>
      <c r="B64" s="20" t="s">
        <v>29</v>
      </c>
      <c r="C64" s="21"/>
      <c r="D64" s="10">
        <v>26.909583755348514</v>
      </c>
      <c r="E64" s="10">
        <v>16.026955018877992</v>
      </c>
      <c r="F64" s="18">
        <v>0.12175527494947366</v>
      </c>
      <c r="G64" s="10"/>
      <c r="H64" s="12">
        <v>5</v>
      </c>
      <c r="I64" s="12">
        <v>15</v>
      </c>
      <c r="J64" s="12">
        <v>25</v>
      </c>
      <c r="K64" s="12">
        <v>40</v>
      </c>
      <c r="L64" s="12">
        <v>60</v>
      </c>
      <c r="M64" s="18"/>
      <c r="N64" s="15">
        <v>2007</v>
      </c>
      <c r="O64" s="10">
        <v>-4.9187024351851534</v>
      </c>
      <c r="P64" s="13">
        <v>9.1238563245602061E-37</v>
      </c>
      <c r="Q64" s="16">
        <v>-0.30929063515710736</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184</v>
      </c>
      <c r="C67" s="68" t="s">
        <v>244</v>
      </c>
      <c r="D67" s="10">
        <v>37.876878940307066</v>
      </c>
      <c r="E67" s="10">
        <v>12.087499149472514</v>
      </c>
      <c r="F67" s="18">
        <v>0.29876926680428434</v>
      </c>
      <c r="G67" s="10"/>
      <c r="H67" s="12">
        <v>20</v>
      </c>
      <c r="I67" s="12">
        <v>32</v>
      </c>
      <c r="J67" s="12">
        <v>40</v>
      </c>
      <c r="K67" s="12">
        <v>44</v>
      </c>
      <c r="L67" s="12">
        <v>60</v>
      </c>
      <c r="M67" s="13"/>
      <c r="N67" s="10"/>
      <c r="O67" s="10"/>
      <c r="P67" s="10"/>
      <c r="Q67" s="11"/>
      <c r="W67" s="158"/>
      <c r="X67" s="163">
        <v>12</v>
      </c>
      <c r="Y67" s="163">
        <v>32</v>
      </c>
      <c r="Z67" s="163">
        <v>8</v>
      </c>
      <c r="AA67" s="163">
        <v>4</v>
      </c>
      <c r="AB67" s="163">
        <v>16</v>
      </c>
      <c r="AC67" s="158"/>
    </row>
    <row r="68" spans="1:29" ht="12.75" x14ac:dyDescent="0.2">
      <c r="A68" s="111"/>
      <c r="B68" s="8" t="s">
        <v>183</v>
      </c>
      <c r="C68" s="21"/>
      <c r="D68" s="10">
        <v>38.857442722755067</v>
      </c>
      <c r="E68" s="10">
        <v>13.025314484895469</v>
      </c>
      <c r="F68" s="18">
        <v>0.12219339588281701</v>
      </c>
      <c r="G68" s="10"/>
      <c r="H68" s="12">
        <v>16</v>
      </c>
      <c r="I68" s="12">
        <v>32</v>
      </c>
      <c r="J68" s="12">
        <v>40</v>
      </c>
      <c r="K68" s="12">
        <v>48</v>
      </c>
      <c r="L68" s="12">
        <v>60</v>
      </c>
      <c r="M68" s="13"/>
      <c r="N68" s="15">
        <v>2220</v>
      </c>
      <c r="O68" s="10">
        <v>-0.98056378244800158</v>
      </c>
      <c r="P68" s="13">
        <v>2.4111743462833682E-3</v>
      </c>
      <c r="Q68" s="16">
        <v>-7.5947746085220036E-2</v>
      </c>
      <c r="W68" s="158"/>
      <c r="X68" s="163">
        <v>16</v>
      </c>
      <c r="Y68" s="163">
        <v>32</v>
      </c>
      <c r="Z68" s="163">
        <v>8</v>
      </c>
      <c r="AA68" s="163">
        <v>8</v>
      </c>
      <c r="AB68" s="163">
        <v>12</v>
      </c>
      <c r="AC68" s="158"/>
    </row>
    <row r="69" spans="1:29" ht="12.75" customHeight="1" x14ac:dyDescent="0.2">
      <c r="A69" s="111"/>
      <c r="B69" s="12" t="s">
        <v>207</v>
      </c>
      <c r="C69" s="21"/>
      <c r="D69" s="10">
        <v>38.075012670604281</v>
      </c>
      <c r="E69" s="10">
        <v>12.736676628671175</v>
      </c>
      <c r="F69" s="18">
        <v>5.3679144927795866E-2</v>
      </c>
      <c r="G69" s="10"/>
      <c r="H69" s="12">
        <v>20</v>
      </c>
      <c r="I69" s="12">
        <v>28</v>
      </c>
      <c r="J69" s="12">
        <v>40</v>
      </c>
      <c r="K69" s="12">
        <v>48</v>
      </c>
      <c r="L69" s="12">
        <v>60</v>
      </c>
      <c r="M69" s="18"/>
      <c r="N69" s="15">
        <v>1743</v>
      </c>
      <c r="O69" s="10">
        <v>-0.19813373029721504</v>
      </c>
      <c r="P69" s="13">
        <v>0.5140260493550084</v>
      </c>
      <c r="Q69" s="16">
        <v>-1.5578019464488786E-2</v>
      </c>
      <c r="W69" s="158"/>
      <c r="X69" s="163">
        <v>8</v>
      </c>
      <c r="Y69" s="163">
        <v>28</v>
      </c>
      <c r="Z69" s="163">
        <v>12</v>
      </c>
      <c r="AA69" s="163">
        <v>8</v>
      </c>
      <c r="AB69" s="163">
        <v>12</v>
      </c>
      <c r="AC69" s="158"/>
    </row>
    <row r="70" spans="1:29" ht="12.75" customHeight="1" x14ac:dyDescent="0.2">
      <c r="A70" s="111"/>
      <c r="B70" s="12" t="s">
        <v>227</v>
      </c>
      <c r="C70" s="21"/>
      <c r="D70" s="10">
        <v>37.451241389470553</v>
      </c>
      <c r="E70" s="10">
        <v>12.63588261463474</v>
      </c>
      <c r="F70" s="18">
        <v>7.4924422138092278E-2</v>
      </c>
      <c r="G70" s="10"/>
      <c r="H70" s="12">
        <v>16</v>
      </c>
      <c r="I70" s="12">
        <v>28</v>
      </c>
      <c r="J70" s="12">
        <v>36</v>
      </c>
      <c r="K70" s="12">
        <v>45</v>
      </c>
      <c r="L70" s="12">
        <v>60</v>
      </c>
      <c r="M70" s="18"/>
      <c r="N70" s="15">
        <v>1848</v>
      </c>
      <c r="O70" s="10">
        <v>0.42563755083651245</v>
      </c>
      <c r="P70" s="13">
        <v>0.16718564592481655</v>
      </c>
      <c r="Q70" s="16">
        <v>3.3762882993913938E-2</v>
      </c>
      <c r="W70" s="158"/>
      <c r="X70" s="163">
        <v>12</v>
      </c>
      <c r="Y70" s="163">
        <v>28</v>
      </c>
      <c r="Z70" s="163">
        <v>8</v>
      </c>
      <c r="AA70" s="163">
        <v>9</v>
      </c>
      <c r="AB70" s="163">
        <v>15</v>
      </c>
      <c r="AC70" s="158"/>
    </row>
    <row r="71" spans="1:29" ht="12.75" customHeight="1" x14ac:dyDescent="0.2">
      <c r="A71" s="111"/>
      <c r="B71" s="8" t="s">
        <v>28</v>
      </c>
      <c r="C71" s="21"/>
      <c r="D71" s="10">
        <v>41.551253744985438</v>
      </c>
      <c r="E71" s="10">
        <v>13.429032417057426</v>
      </c>
      <c r="F71" s="18">
        <v>3.7327616775585028E-2</v>
      </c>
      <c r="G71" s="10"/>
      <c r="H71" s="12">
        <v>20</v>
      </c>
      <c r="I71" s="12">
        <v>32</v>
      </c>
      <c r="J71" s="12">
        <v>40</v>
      </c>
      <c r="K71" s="12">
        <v>52</v>
      </c>
      <c r="L71" s="12">
        <v>60</v>
      </c>
      <c r="M71" s="18"/>
      <c r="N71" s="15">
        <v>1687</v>
      </c>
      <c r="O71" s="10">
        <v>-3.6743748046783722</v>
      </c>
      <c r="P71" s="13">
        <v>6.9273167645692063E-33</v>
      </c>
      <c r="Q71" s="16">
        <v>-0.27393895387618983</v>
      </c>
      <c r="W71" s="158"/>
      <c r="X71" s="163">
        <v>12</v>
      </c>
      <c r="Y71" s="163">
        <v>32</v>
      </c>
      <c r="Z71" s="163">
        <v>8</v>
      </c>
      <c r="AA71" s="163">
        <v>12</v>
      </c>
      <c r="AB71" s="163">
        <v>8</v>
      </c>
      <c r="AC71" s="158"/>
    </row>
    <row r="72" spans="1:29" ht="12.75" customHeight="1" x14ac:dyDescent="0.2">
      <c r="A72" s="111"/>
      <c r="B72" s="20" t="s">
        <v>29</v>
      </c>
      <c r="C72" s="21"/>
      <c r="D72" s="10">
        <v>43.783340969519266</v>
      </c>
      <c r="E72" s="10">
        <v>13.465701154936415</v>
      </c>
      <c r="F72" s="18">
        <v>8.1930580458991209E-2</v>
      </c>
      <c r="G72" s="10"/>
      <c r="H72" s="12">
        <v>20</v>
      </c>
      <c r="I72" s="12">
        <v>36</v>
      </c>
      <c r="J72" s="12">
        <v>44</v>
      </c>
      <c r="K72" s="12">
        <v>56</v>
      </c>
      <c r="L72" s="12">
        <v>60</v>
      </c>
      <c r="M72" s="18"/>
      <c r="N72" s="15">
        <v>1890</v>
      </c>
      <c r="O72" s="10">
        <v>-5.9064620292122001</v>
      </c>
      <c r="P72" s="13">
        <v>2.9165273719791819E-74</v>
      </c>
      <c r="Q72" s="16">
        <v>-0.44108284629802708</v>
      </c>
      <c r="W72" s="158"/>
      <c r="X72" s="163">
        <v>16</v>
      </c>
      <c r="Y72" s="163">
        <v>36</v>
      </c>
      <c r="Z72" s="163">
        <v>8</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184</v>
      </c>
      <c r="C76" s="68" t="s">
        <v>245</v>
      </c>
      <c r="D76" s="10">
        <v>42.853026186603088</v>
      </c>
      <c r="E76" s="10">
        <v>11.117687627006108</v>
      </c>
      <c r="F76" s="18">
        <v>0.28536390804372241</v>
      </c>
      <c r="G76" s="10"/>
      <c r="H76" s="12">
        <v>22.5</v>
      </c>
      <c r="I76" s="12">
        <v>36</v>
      </c>
      <c r="J76" s="12">
        <v>44</v>
      </c>
      <c r="K76" s="12">
        <v>50</v>
      </c>
      <c r="L76" s="12">
        <v>60</v>
      </c>
      <c r="M76" s="13"/>
      <c r="N76" s="10"/>
      <c r="O76" s="10"/>
      <c r="P76" s="10"/>
      <c r="Q76" s="11"/>
      <c r="W76" s="158"/>
      <c r="X76" s="163">
        <v>13.5</v>
      </c>
      <c r="Y76" s="163">
        <v>36</v>
      </c>
      <c r="Z76" s="163">
        <v>8</v>
      </c>
      <c r="AA76" s="163">
        <v>6</v>
      </c>
      <c r="AB76" s="163">
        <v>10</v>
      </c>
      <c r="AC76" s="158"/>
    </row>
    <row r="77" spans="1:29" ht="12.75" x14ac:dyDescent="0.2">
      <c r="A77" s="111"/>
      <c r="B77" s="8" t="s">
        <v>183</v>
      </c>
      <c r="C77" s="21"/>
      <c r="D77" s="10">
        <v>40.658062510109843</v>
      </c>
      <c r="E77" s="10">
        <v>13.07907705258247</v>
      </c>
      <c r="F77" s="18">
        <v>0.13443543706907354</v>
      </c>
      <c r="G77" s="10"/>
      <c r="H77" s="12">
        <v>16</v>
      </c>
      <c r="I77" s="12">
        <v>34</v>
      </c>
      <c r="J77" s="12">
        <v>42</v>
      </c>
      <c r="K77" s="12">
        <v>50</v>
      </c>
      <c r="L77" s="12">
        <v>60</v>
      </c>
      <c r="M77" s="13"/>
      <c r="N77" s="15">
        <v>2247</v>
      </c>
      <c r="O77" s="10">
        <v>2.194963676493245</v>
      </c>
      <c r="P77" s="13">
        <v>4.5007565524938271E-12</v>
      </c>
      <c r="Q77" s="16">
        <v>0.17113381664955707</v>
      </c>
      <c r="W77" s="158"/>
      <c r="X77" s="163">
        <v>18</v>
      </c>
      <c r="Y77" s="163">
        <v>34</v>
      </c>
      <c r="Z77" s="163">
        <v>8</v>
      </c>
      <c r="AA77" s="163">
        <v>8</v>
      </c>
      <c r="AB77" s="163">
        <v>10</v>
      </c>
      <c r="AC77" s="158"/>
    </row>
    <row r="78" spans="1:29" ht="12.75" customHeight="1" x14ac:dyDescent="0.2">
      <c r="A78" s="111"/>
      <c r="B78" s="12" t="s">
        <v>207</v>
      </c>
      <c r="C78" s="21"/>
      <c r="D78" s="10">
        <v>41.392057225600638</v>
      </c>
      <c r="E78" s="10">
        <v>11.755310016306019</v>
      </c>
      <c r="F78" s="18">
        <v>5.3377891518351941E-2</v>
      </c>
      <c r="G78" s="10"/>
      <c r="H78" s="12">
        <v>20</v>
      </c>
      <c r="I78" s="12">
        <v>34</v>
      </c>
      <c r="J78" s="12">
        <v>42</v>
      </c>
      <c r="K78" s="12">
        <v>50</v>
      </c>
      <c r="L78" s="12">
        <v>60</v>
      </c>
      <c r="M78" s="18"/>
      <c r="N78" s="15">
        <v>1625</v>
      </c>
      <c r="O78" s="10">
        <v>1.4609689610024503</v>
      </c>
      <c r="P78" s="13">
        <v>5.3818762865663127E-7</v>
      </c>
      <c r="Q78" s="16">
        <v>0.12448099502779272</v>
      </c>
      <c r="W78" s="158"/>
      <c r="X78" s="163">
        <v>14</v>
      </c>
      <c r="Y78" s="163">
        <v>34</v>
      </c>
      <c r="Z78" s="163">
        <v>8</v>
      </c>
      <c r="AA78" s="163">
        <v>8</v>
      </c>
      <c r="AB78" s="163">
        <v>10</v>
      </c>
      <c r="AC78" s="158"/>
    </row>
    <row r="79" spans="1:29" ht="12.75" customHeight="1" x14ac:dyDescent="0.2">
      <c r="A79" s="111"/>
      <c r="B79" s="12" t="s">
        <v>227</v>
      </c>
      <c r="C79" s="21"/>
      <c r="D79" s="10">
        <v>41.500544819697637</v>
      </c>
      <c r="E79" s="10">
        <v>11.740825768931833</v>
      </c>
      <c r="F79" s="18">
        <v>7.5532653270546743E-2</v>
      </c>
      <c r="G79" s="10"/>
      <c r="H79" s="12">
        <v>20</v>
      </c>
      <c r="I79" s="12">
        <v>34</v>
      </c>
      <c r="J79" s="12">
        <v>42</v>
      </c>
      <c r="K79" s="12">
        <v>50</v>
      </c>
      <c r="L79" s="12">
        <v>60</v>
      </c>
      <c r="M79" s="18"/>
      <c r="N79" s="15">
        <v>1736</v>
      </c>
      <c r="O79" s="10">
        <v>1.352481366905451</v>
      </c>
      <c r="P79" s="13">
        <v>4.9404583352325009E-6</v>
      </c>
      <c r="Q79" s="16">
        <v>0.11554794076105505</v>
      </c>
      <c r="W79" s="158"/>
      <c r="X79" s="163">
        <v>14</v>
      </c>
      <c r="Y79" s="163">
        <v>34</v>
      </c>
      <c r="Z79" s="163">
        <v>8</v>
      </c>
      <c r="AA79" s="163">
        <v>8</v>
      </c>
      <c r="AB79" s="163">
        <v>10</v>
      </c>
      <c r="AC79" s="158"/>
    </row>
    <row r="80" spans="1:29" ht="12.75" customHeight="1" x14ac:dyDescent="0.2">
      <c r="A80" s="111"/>
      <c r="B80" s="8" t="s">
        <v>28</v>
      </c>
      <c r="C80" s="21"/>
      <c r="D80" s="10">
        <v>44.094952742856556</v>
      </c>
      <c r="E80" s="10">
        <v>11.80836672929855</v>
      </c>
      <c r="F80" s="18">
        <v>3.6066725046972878E-2</v>
      </c>
      <c r="G80" s="10"/>
      <c r="H80" s="12">
        <v>22</v>
      </c>
      <c r="I80" s="12">
        <v>38</v>
      </c>
      <c r="J80" s="12">
        <v>46</v>
      </c>
      <c r="K80" s="12">
        <v>52</v>
      </c>
      <c r="L80" s="12">
        <v>60</v>
      </c>
      <c r="M80" s="18"/>
      <c r="N80" s="15">
        <v>1566</v>
      </c>
      <c r="O80" s="10">
        <v>-1.2419265562534676</v>
      </c>
      <c r="P80" s="13">
        <v>1.6753455773559465E-5</v>
      </c>
      <c r="Q80" s="16">
        <v>-0.10525686597961868</v>
      </c>
      <c r="W80" s="158"/>
      <c r="X80" s="163">
        <v>16</v>
      </c>
      <c r="Y80" s="163">
        <v>38</v>
      </c>
      <c r="Z80" s="163">
        <v>8</v>
      </c>
      <c r="AA80" s="163">
        <v>6</v>
      </c>
      <c r="AB80" s="163">
        <v>8</v>
      </c>
      <c r="AC80" s="158"/>
    </row>
    <row r="81" spans="1:29" ht="12.75" customHeight="1" x14ac:dyDescent="0.2">
      <c r="A81" s="111"/>
      <c r="B81" s="20" t="s">
        <v>29</v>
      </c>
      <c r="C81" s="21"/>
      <c r="D81" s="10">
        <v>45.879732602809696</v>
      </c>
      <c r="E81" s="10">
        <v>12.136584320822207</v>
      </c>
      <c r="F81" s="18">
        <v>7.9793489922124081E-2</v>
      </c>
      <c r="G81" s="10"/>
      <c r="H81" s="12">
        <v>22</v>
      </c>
      <c r="I81" s="12">
        <v>40</v>
      </c>
      <c r="J81" s="12">
        <v>48</v>
      </c>
      <c r="K81" s="12">
        <v>56</v>
      </c>
      <c r="L81" s="12">
        <v>60</v>
      </c>
      <c r="M81" s="18"/>
      <c r="N81" s="15">
        <v>1763</v>
      </c>
      <c r="O81" s="10">
        <v>-3.0267064162066077</v>
      </c>
      <c r="P81" s="13">
        <v>7.7504374781948061E-24</v>
      </c>
      <c r="Q81" s="16">
        <v>-0.25063050562094735</v>
      </c>
      <c r="W81" s="158"/>
      <c r="X81" s="163">
        <v>18</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184</v>
      </c>
      <c r="C84" s="68" t="s">
        <v>246</v>
      </c>
      <c r="D84" s="10">
        <v>38.395214399332161</v>
      </c>
      <c r="E84" s="10">
        <v>12.834323917404511</v>
      </c>
      <c r="F84" s="18">
        <v>0.33037656026455714</v>
      </c>
      <c r="G84" s="10"/>
      <c r="H84" s="12">
        <v>17.5</v>
      </c>
      <c r="I84" s="12">
        <v>30</v>
      </c>
      <c r="J84" s="12">
        <v>40</v>
      </c>
      <c r="K84" s="12">
        <v>47.5</v>
      </c>
      <c r="L84" s="12">
        <v>60</v>
      </c>
      <c r="M84" s="13"/>
      <c r="N84" s="10"/>
      <c r="O84" s="10"/>
      <c r="P84" s="10"/>
      <c r="Q84" s="11"/>
      <c r="W84" s="158"/>
      <c r="X84" s="163">
        <v>12.5</v>
      </c>
      <c r="Y84" s="163">
        <v>30</v>
      </c>
      <c r="Z84" s="163">
        <v>10</v>
      </c>
      <c r="AA84" s="163">
        <v>7.5</v>
      </c>
      <c r="AB84" s="163">
        <v>12.5</v>
      </c>
      <c r="AC84" s="158"/>
    </row>
    <row r="85" spans="1:29" ht="12.75" x14ac:dyDescent="0.2">
      <c r="A85" s="9"/>
      <c r="B85" s="8" t="s">
        <v>183</v>
      </c>
      <c r="C85" s="21"/>
      <c r="D85" s="10">
        <v>33.831402988200921</v>
      </c>
      <c r="E85" s="10">
        <v>13.967696721134537</v>
      </c>
      <c r="F85" s="18">
        <v>0.1436119860699695</v>
      </c>
      <c r="G85" s="10"/>
      <c r="H85" s="12">
        <v>10</v>
      </c>
      <c r="I85" s="12">
        <v>25</v>
      </c>
      <c r="J85" s="12">
        <v>35</v>
      </c>
      <c r="K85" s="12">
        <v>42.5</v>
      </c>
      <c r="L85" s="12">
        <v>60</v>
      </c>
      <c r="M85" s="13"/>
      <c r="N85" s="15">
        <v>2120</v>
      </c>
      <c r="O85" s="10">
        <v>4.5638114111312404</v>
      </c>
      <c r="P85" s="13">
        <v>1.6476622370759339E-35</v>
      </c>
      <c r="Q85" s="16">
        <v>0.33029572166173138</v>
      </c>
      <c r="W85" s="158"/>
      <c r="X85" s="163">
        <v>15</v>
      </c>
      <c r="Y85" s="163">
        <v>25</v>
      </c>
      <c r="Z85" s="163">
        <v>10</v>
      </c>
      <c r="AA85" s="163">
        <v>7.5</v>
      </c>
      <c r="AB85" s="163">
        <v>17.5</v>
      </c>
      <c r="AC85" s="158"/>
    </row>
    <row r="86" spans="1:29" ht="12.75" customHeight="1" x14ac:dyDescent="0.2">
      <c r="A86" s="9"/>
      <c r="B86" s="12" t="s">
        <v>207</v>
      </c>
      <c r="C86" s="21"/>
      <c r="D86" s="10">
        <v>37.71290765589611</v>
      </c>
      <c r="E86" s="10">
        <v>13.262821661336956</v>
      </c>
      <c r="F86" s="18">
        <v>6.1112191068379264E-2</v>
      </c>
      <c r="G86" s="10"/>
      <c r="H86" s="12">
        <v>15</v>
      </c>
      <c r="I86" s="12">
        <v>27.5</v>
      </c>
      <c r="J86" s="12">
        <v>37.5</v>
      </c>
      <c r="K86" s="12">
        <v>47.5</v>
      </c>
      <c r="L86" s="12">
        <v>60</v>
      </c>
      <c r="M86" s="18"/>
      <c r="N86" s="15">
        <v>1613</v>
      </c>
      <c r="O86" s="10">
        <v>0.68230674343605102</v>
      </c>
      <c r="P86" s="13">
        <v>4.244019200519001E-2</v>
      </c>
      <c r="Q86" s="16">
        <v>5.149587910475531E-2</v>
      </c>
      <c r="W86" s="158"/>
      <c r="X86" s="163">
        <v>12.5</v>
      </c>
      <c r="Y86" s="163">
        <v>27.5</v>
      </c>
      <c r="Z86" s="163">
        <v>10</v>
      </c>
      <c r="AA86" s="163">
        <v>10</v>
      </c>
      <c r="AB86" s="163">
        <v>12.5</v>
      </c>
      <c r="AC86" s="158"/>
    </row>
    <row r="87" spans="1:29" ht="12.75" customHeight="1" x14ac:dyDescent="0.2">
      <c r="A87" s="9"/>
      <c r="B87" s="12" t="s">
        <v>227</v>
      </c>
      <c r="C87" s="21"/>
      <c r="D87" s="10">
        <v>37.754783469076528</v>
      </c>
      <c r="E87" s="10">
        <v>13.187072176391792</v>
      </c>
      <c r="F87" s="18">
        <v>8.5969755433563222E-2</v>
      </c>
      <c r="G87" s="10"/>
      <c r="H87" s="12">
        <v>17.142857142857142</v>
      </c>
      <c r="I87" s="12">
        <v>27.5</v>
      </c>
      <c r="J87" s="12">
        <v>37.5</v>
      </c>
      <c r="K87" s="12">
        <v>47.5</v>
      </c>
      <c r="L87" s="12">
        <v>60</v>
      </c>
      <c r="M87" s="18"/>
      <c r="N87" s="15">
        <v>1719</v>
      </c>
      <c r="O87" s="10">
        <v>0.6404309302556328</v>
      </c>
      <c r="P87" s="13">
        <v>6.0822888911280702E-2</v>
      </c>
      <c r="Q87" s="16">
        <v>4.8642451164063016E-2</v>
      </c>
      <c r="W87" s="158"/>
      <c r="X87" s="163">
        <v>10.357142857142858</v>
      </c>
      <c r="Y87" s="163">
        <v>27.5</v>
      </c>
      <c r="Z87" s="163">
        <v>10</v>
      </c>
      <c r="AA87" s="163">
        <v>10</v>
      </c>
      <c r="AB87" s="163">
        <v>12.5</v>
      </c>
      <c r="AC87" s="158"/>
    </row>
    <row r="88" spans="1:29" ht="12.75" customHeight="1" x14ac:dyDescent="0.2">
      <c r="A88" s="9"/>
      <c r="B88" s="8" t="s">
        <v>28</v>
      </c>
      <c r="C88" s="21"/>
      <c r="D88" s="10">
        <v>39.183650870058159</v>
      </c>
      <c r="E88" s="10">
        <v>13.35499397906584</v>
      </c>
      <c r="F88" s="18">
        <v>3.8070689300042718E-2</v>
      </c>
      <c r="G88" s="10"/>
      <c r="H88" s="12">
        <v>17.5</v>
      </c>
      <c r="I88" s="12">
        <v>30</v>
      </c>
      <c r="J88" s="12">
        <v>40</v>
      </c>
      <c r="K88" s="12">
        <v>50</v>
      </c>
      <c r="L88" s="12">
        <v>60</v>
      </c>
      <c r="M88" s="18"/>
      <c r="N88" s="15">
        <v>1548</v>
      </c>
      <c r="O88" s="10">
        <v>-0.78843647072599765</v>
      </c>
      <c r="P88" s="13">
        <v>1.7871975563668277E-2</v>
      </c>
      <c r="Q88" s="16">
        <v>-5.9064169801258601E-2</v>
      </c>
      <c r="W88" s="158"/>
      <c r="X88" s="163">
        <v>12.5</v>
      </c>
      <c r="Y88" s="163">
        <v>30</v>
      </c>
      <c r="Z88" s="163">
        <v>10</v>
      </c>
      <c r="AA88" s="163">
        <v>10</v>
      </c>
      <c r="AB88" s="163">
        <v>10</v>
      </c>
      <c r="AC88" s="158"/>
    </row>
    <row r="89" spans="1:29" ht="12.75" customHeight="1" x14ac:dyDescent="0.2">
      <c r="A89" s="9"/>
      <c r="B89" s="20" t="s">
        <v>29</v>
      </c>
      <c r="C89" s="21"/>
      <c r="D89" s="10">
        <v>40.850988410884355</v>
      </c>
      <c r="E89" s="10">
        <v>13.255115480007163</v>
      </c>
      <c r="F89" s="18">
        <v>7.5255280275428771E-2</v>
      </c>
      <c r="G89" s="10"/>
      <c r="H89" s="12">
        <v>20</v>
      </c>
      <c r="I89" s="12">
        <v>32.5</v>
      </c>
      <c r="J89" s="12">
        <v>40</v>
      </c>
      <c r="K89" s="12">
        <v>52.5</v>
      </c>
      <c r="L89" s="12">
        <v>60</v>
      </c>
      <c r="M89" s="18"/>
      <c r="N89" s="15">
        <v>1668</v>
      </c>
      <c r="O89" s="10">
        <v>-2.4557740115521938</v>
      </c>
      <c r="P89" s="13">
        <v>6.4581474308880518E-13</v>
      </c>
      <c r="Q89" s="16">
        <v>-0.18553883083536099</v>
      </c>
      <c r="W89" s="158"/>
      <c r="X89" s="163">
        <v>12.5</v>
      </c>
      <c r="Y89" s="163">
        <v>32.5</v>
      </c>
      <c r="Z89" s="163">
        <v>7.5</v>
      </c>
      <c r="AA89" s="163">
        <v>12.5</v>
      </c>
      <c r="AB89" s="163">
        <v>7.5</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2" t="s">
        <v>209</v>
      </c>
      <c r="B92" s="472"/>
      <c r="C92" s="472"/>
      <c r="D92" s="472"/>
      <c r="E92" s="472"/>
      <c r="F92" s="472"/>
      <c r="G92" s="472"/>
      <c r="H92" s="472"/>
      <c r="I92" s="472"/>
      <c r="J92" s="472"/>
      <c r="K92" s="472"/>
      <c r="L92" s="472"/>
      <c r="M92" s="472"/>
      <c r="N92" s="472"/>
      <c r="O92" s="472"/>
      <c r="P92" s="472"/>
      <c r="Q92" s="472"/>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7</v>
      </c>
      <c r="B1" s="57"/>
      <c r="C1" s="57"/>
      <c r="D1" s="451" t="s">
        <v>220</v>
      </c>
      <c r="E1" s="451"/>
      <c r="F1" s="451"/>
      <c r="G1" s="451"/>
      <c r="H1" s="451"/>
      <c r="I1" s="451"/>
      <c r="J1" s="451"/>
      <c r="K1" s="451"/>
      <c r="L1" s="451"/>
      <c r="M1" s="451"/>
      <c r="N1" s="451"/>
      <c r="O1" s="451"/>
      <c r="P1" s="451"/>
      <c r="Q1" s="451"/>
    </row>
    <row r="2" spans="1:30" ht="18" customHeight="1" x14ac:dyDescent="0.25">
      <c r="A2" s="73"/>
      <c r="B2" s="73"/>
      <c r="C2" s="73"/>
      <c r="D2" s="466" t="s">
        <v>119</v>
      </c>
      <c r="E2" s="466"/>
      <c r="F2" s="466"/>
      <c r="G2" s="466"/>
      <c r="H2" s="466"/>
      <c r="I2" s="466"/>
      <c r="J2" s="466"/>
      <c r="K2" s="466"/>
      <c r="L2" s="466"/>
      <c r="M2" s="466"/>
      <c r="N2" s="466"/>
      <c r="O2" s="466"/>
      <c r="P2" s="466"/>
      <c r="Q2" s="466"/>
    </row>
    <row r="3" spans="1:30" s="26" customFormat="1" ht="19.5" customHeight="1" x14ac:dyDescent="0.2">
      <c r="A3" s="74"/>
      <c r="B3" s="74"/>
      <c r="C3" s="74"/>
      <c r="D3" s="473" t="s">
        <v>226</v>
      </c>
      <c r="E3" s="473"/>
      <c r="F3" s="473"/>
      <c r="G3" s="473"/>
      <c r="H3" s="473"/>
      <c r="I3" s="473"/>
      <c r="J3" s="473"/>
      <c r="K3" s="473"/>
      <c r="L3" s="473"/>
      <c r="M3" s="473"/>
      <c r="N3" s="473"/>
      <c r="O3" s="473"/>
      <c r="P3" s="473"/>
      <c r="Q3" s="473"/>
      <c r="S3"/>
      <c r="X3" s="157"/>
      <c r="Y3" s="157"/>
      <c r="Z3" s="157"/>
      <c r="AA3" s="157"/>
      <c r="AB3" s="157"/>
    </row>
    <row r="4" spans="1:30" ht="18.75" x14ac:dyDescent="0.3">
      <c r="A4" s="51" t="s">
        <v>196</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4" t="s">
        <v>123</v>
      </c>
      <c r="E5" s="474"/>
      <c r="F5" s="474"/>
      <c r="G5" s="66"/>
      <c r="H5" s="475" t="s">
        <v>124</v>
      </c>
      <c r="I5" s="475"/>
      <c r="J5" s="475"/>
      <c r="K5" s="475"/>
      <c r="L5" s="475"/>
      <c r="M5" s="67"/>
      <c r="N5" s="475" t="s">
        <v>125</v>
      </c>
      <c r="O5" s="476"/>
      <c r="P5" s="475"/>
      <c r="Q5" s="475"/>
      <c r="W5" s="158"/>
      <c r="X5" s="159"/>
      <c r="Y5" s="159"/>
      <c r="Z5" s="159"/>
      <c r="AA5" s="159"/>
      <c r="AB5" s="159"/>
      <c r="AC5" s="158"/>
      <c r="AD5" s="158"/>
    </row>
    <row r="6" spans="1:30" ht="22.5" customHeight="1" x14ac:dyDescent="0.2">
      <c r="A6" s="89"/>
      <c r="B6" s="89"/>
      <c r="C6" s="90"/>
      <c r="D6" s="91" t="s">
        <v>21</v>
      </c>
      <c r="E6" s="91" t="s">
        <v>102</v>
      </c>
      <c r="F6" s="91" t="s">
        <v>103</v>
      </c>
      <c r="G6" s="91"/>
      <c r="H6" s="96" t="s">
        <v>23</v>
      </c>
      <c r="I6" s="96" t="s">
        <v>24</v>
      </c>
      <c r="J6" s="96" t="s">
        <v>25</v>
      </c>
      <c r="K6" s="96" t="s">
        <v>26</v>
      </c>
      <c r="L6" s="96" t="s">
        <v>27</v>
      </c>
      <c r="M6" s="96"/>
      <c r="N6" s="93" t="s">
        <v>121</v>
      </c>
      <c r="O6" s="93" t="s">
        <v>122</v>
      </c>
      <c r="P6" s="94" t="s">
        <v>104</v>
      </c>
      <c r="Q6" s="95" t="s">
        <v>101</v>
      </c>
      <c r="W6" s="158"/>
      <c r="X6" s="160" t="s">
        <v>23</v>
      </c>
      <c r="Y6" s="160" t="s">
        <v>24</v>
      </c>
      <c r="Z6" s="160" t="s">
        <v>25</v>
      </c>
      <c r="AA6" s="160" t="s">
        <v>26</v>
      </c>
      <c r="AB6" s="160" t="s">
        <v>27</v>
      </c>
      <c r="AC6" s="158"/>
      <c r="AD6" s="158"/>
    </row>
    <row r="7" spans="1:30" ht="12.75" x14ac:dyDescent="0.2">
      <c r="A7" s="115" t="s">
        <v>105</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184</v>
      </c>
      <c r="C9" s="68" t="s">
        <v>247</v>
      </c>
      <c r="D9" s="10">
        <v>38.555045457264086</v>
      </c>
      <c r="E9" s="10">
        <v>13.03179975404851</v>
      </c>
      <c r="F9" s="18">
        <v>0.31854848557100701</v>
      </c>
      <c r="G9" s="10"/>
      <c r="H9" s="12">
        <v>15</v>
      </c>
      <c r="I9" s="12">
        <v>30</v>
      </c>
      <c r="J9" s="12">
        <v>40</v>
      </c>
      <c r="K9" s="12">
        <v>50</v>
      </c>
      <c r="L9" s="12">
        <v>60</v>
      </c>
      <c r="M9" s="13"/>
      <c r="N9" s="10"/>
      <c r="O9" s="10"/>
      <c r="P9" s="10"/>
      <c r="Q9" s="11"/>
      <c r="W9" s="158"/>
      <c r="X9" s="163">
        <v>15</v>
      </c>
      <c r="Y9" s="163">
        <v>30</v>
      </c>
      <c r="Z9" s="163">
        <v>10</v>
      </c>
      <c r="AA9" s="163">
        <v>10</v>
      </c>
      <c r="AB9" s="163">
        <v>10</v>
      </c>
      <c r="AC9" s="158"/>
      <c r="AD9" s="158"/>
    </row>
    <row r="10" spans="1:30" ht="12.75" x14ac:dyDescent="0.2">
      <c r="A10" s="111"/>
      <c r="B10" s="8" t="s">
        <v>183</v>
      </c>
      <c r="C10" s="21"/>
      <c r="D10" s="10">
        <v>39.740798485323282</v>
      </c>
      <c r="E10" s="10">
        <v>14.034198848631441</v>
      </c>
      <c r="F10" s="18">
        <v>0.12068867025884576</v>
      </c>
      <c r="G10" s="10"/>
      <c r="H10" s="12">
        <v>15</v>
      </c>
      <c r="I10" s="12">
        <v>30</v>
      </c>
      <c r="J10" s="12">
        <v>40</v>
      </c>
      <c r="K10" s="12">
        <v>50</v>
      </c>
      <c r="L10" s="12">
        <v>60</v>
      </c>
      <c r="M10" s="13"/>
      <c r="N10" s="15">
        <v>2182</v>
      </c>
      <c r="O10" s="10">
        <v>-1.1857530280591959</v>
      </c>
      <c r="P10" s="13">
        <v>5.0953975266841971E-4</v>
      </c>
      <c r="Q10" s="16">
        <v>-8.5138255264104137E-2</v>
      </c>
      <c r="W10" s="158"/>
      <c r="X10" s="163">
        <v>15</v>
      </c>
      <c r="Y10" s="163">
        <v>30</v>
      </c>
      <c r="Z10" s="163">
        <v>10</v>
      </c>
      <c r="AA10" s="163">
        <v>10</v>
      </c>
      <c r="AB10" s="163">
        <v>10</v>
      </c>
      <c r="AC10" s="158"/>
      <c r="AD10" s="158"/>
    </row>
    <row r="11" spans="1:30" ht="12.75" x14ac:dyDescent="0.2">
      <c r="A11" s="111"/>
      <c r="B11" s="12" t="s">
        <v>207</v>
      </c>
      <c r="C11" s="21"/>
      <c r="D11" s="10">
        <v>39.391144078297046</v>
      </c>
      <c r="E11" s="10">
        <v>14.132728132107667</v>
      </c>
      <c r="F11" s="18">
        <v>5.2457165065275826E-2</v>
      </c>
      <c r="G11" s="10"/>
      <c r="H11" s="12">
        <v>15</v>
      </c>
      <c r="I11" s="12">
        <v>30</v>
      </c>
      <c r="J11" s="12">
        <v>40</v>
      </c>
      <c r="K11" s="12">
        <v>50</v>
      </c>
      <c r="L11" s="12">
        <v>60</v>
      </c>
      <c r="M11" s="18"/>
      <c r="N11" s="15">
        <v>1765</v>
      </c>
      <c r="O11" s="10">
        <v>-0.83609862103295995</v>
      </c>
      <c r="P11" s="13">
        <v>9.681259480156976E-3</v>
      </c>
      <c r="Q11" s="16">
        <v>-5.9260472636709915E-2</v>
      </c>
      <c r="W11" s="158"/>
      <c r="X11" s="163">
        <v>15</v>
      </c>
      <c r="Y11" s="163">
        <v>30</v>
      </c>
      <c r="Z11" s="163">
        <v>10</v>
      </c>
      <c r="AA11" s="163">
        <v>10</v>
      </c>
      <c r="AB11" s="163">
        <v>10</v>
      </c>
      <c r="AC11" s="158"/>
      <c r="AD11" s="158"/>
    </row>
    <row r="12" spans="1:30" ht="12.75" x14ac:dyDescent="0.2">
      <c r="A12" s="111"/>
      <c r="B12" s="12" t="s">
        <v>227</v>
      </c>
      <c r="C12" s="21"/>
      <c r="D12" s="10">
        <v>38.706214680543319</v>
      </c>
      <c r="E12" s="10">
        <v>13.855811544856056</v>
      </c>
      <c r="F12" s="18">
        <v>7.8620317935446743E-2</v>
      </c>
      <c r="G12" s="10"/>
      <c r="H12" s="12">
        <v>15</v>
      </c>
      <c r="I12" s="12">
        <v>30</v>
      </c>
      <c r="J12" s="12">
        <v>40</v>
      </c>
      <c r="K12" s="12">
        <v>50</v>
      </c>
      <c r="L12" s="12">
        <v>60</v>
      </c>
      <c r="M12" s="18"/>
      <c r="N12" s="15">
        <v>1882</v>
      </c>
      <c r="O12" s="10">
        <v>-0.15116922327923277</v>
      </c>
      <c r="P12" s="13">
        <v>0.64504463014838842</v>
      </c>
      <c r="Q12" s="16">
        <v>-1.0942481081701906E-2</v>
      </c>
      <c r="W12" s="158"/>
      <c r="X12" s="163">
        <v>15</v>
      </c>
      <c r="Y12" s="163">
        <v>30</v>
      </c>
      <c r="Z12" s="163">
        <v>10</v>
      </c>
      <c r="AA12" s="163">
        <v>10</v>
      </c>
      <c r="AB12" s="163">
        <v>10</v>
      </c>
      <c r="AC12" s="158"/>
      <c r="AD12" s="158"/>
    </row>
    <row r="13" spans="1:30" ht="12.75" x14ac:dyDescent="0.2">
      <c r="A13" s="111"/>
      <c r="B13" s="8" t="s">
        <v>28</v>
      </c>
      <c r="C13" s="21"/>
      <c r="D13" s="10">
        <v>43.136293146804263</v>
      </c>
      <c r="E13" s="10">
        <v>13.778534222757916</v>
      </c>
      <c r="F13" s="18">
        <v>3.8653341394447233E-2</v>
      </c>
      <c r="G13" s="10"/>
      <c r="H13" s="12">
        <v>20</v>
      </c>
      <c r="I13" s="12">
        <v>35</v>
      </c>
      <c r="J13" s="12">
        <v>40</v>
      </c>
      <c r="K13" s="12">
        <v>55</v>
      </c>
      <c r="L13" s="12">
        <v>60</v>
      </c>
      <c r="M13" s="18"/>
      <c r="N13" s="15">
        <v>1722</v>
      </c>
      <c r="O13" s="10">
        <v>-4.5812476895401772</v>
      </c>
      <c r="P13" s="13">
        <v>8.6609366205299704E-44</v>
      </c>
      <c r="Q13" s="16">
        <v>-0.33271966591293323</v>
      </c>
      <c r="W13" s="158"/>
      <c r="X13" s="163">
        <v>15</v>
      </c>
      <c r="Y13" s="163">
        <v>35</v>
      </c>
      <c r="Z13" s="163">
        <v>5</v>
      </c>
      <c r="AA13" s="163">
        <v>15</v>
      </c>
      <c r="AB13" s="163">
        <v>5</v>
      </c>
      <c r="AC13" s="158"/>
      <c r="AD13" s="158"/>
    </row>
    <row r="14" spans="1:30" ht="12.75" x14ac:dyDescent="0.2">
      <c r="A14" s="111"/>
      <c r="B14" s="20" t="s">
        <v>29</v>
      </c>
      <c r="C14" s="21"/>
      <c r="D14" s="10">
        <v>44.676316073328351</v>
      </c>
      <c r="E14" s="10">
        <v>13.690817735986693</v>
      </c>
      <c r="F14" s="18">
        <v>6.8901695295845319E-2</v>
      </c>
      <c r="G14" s="10"/>
      <c r="H14" s="12">
        <v>20</v>
      </c>
      <c r="I14" s="12">
        <v>40</v>
      </c>
      <c r="J14" s="12">
        <v>45</v>
      </c>
      <c r="K14" s="12">
        <v>60</v>
      </c>
      <c r="L14" s="12">
        <v>60</v>
      </c>
      <c r="M14" s="18"/>
      <c r="N14" s="15">
        <v>1833</v>
      </c>
      <c r="O14" s="10">
        <v>-6.1212706160642654</v>
      </c>
      <c r="P14" s="13">
        <v>4.0718931131465288E-72</v>
      </c>
      <c r="Q14" s="16">
        <v>-0.44796386535455479</v>
      </c>
      <c r="W14" s="158"/>
      <c r="X14" s="163">
        <v>20</v>
      </c>
      <c r="Y14" s="163">
        <v>40</v>
      </c>
      <c r="Z14" s="163">
        <v>5</v>
      </c>
      <c r="AA14" s="163">
        <v>15</v>
      </c>
      <c r="AB14" s="163">
        <v>0</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50</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184</v>
      </c>
      <c r="C17" s="68" t="s">
        <v>248</v>
      </c>
      <c r="D17" s="10">
        <v>37.764173956787992</v>
      </c>
      <c r="E17" s="10">
        <v>12.458350288722297</v>
      </c>
      <c r="F17" s="18">
        <v>0.30119954737152271</v>
      </c>
      <c r="G17" s="10"/>
      <c r="H17" s="12">
        <v>17.142857142857142</v>
      </c>
      <c r="I17" s="12">
        <v>28.571428571428573</v>
      </c>
      <c r="J17" s="12">
        <v>37.142857142857146</v>
      </c>
      <c r="K17" s="12">
        <v>45.714285714285715</v>
      </c>
      <c r="L17" s="12">
        <v>60</v>
      </c>
      <c r="M17" s="13"/>
      <c r="N17" s="10"/>
      <c r="O17" s="10"/>
      <c r="P17" s="10"/>
      <c r="Q17" s="11"/>
      <c r="W17" s="158"/>
      <c r="X17" s="163">
        <v>11.428571428571431</v>
      </c>
      <c r="Y17" s="163">
        <v>28.571428571428573</v>
      </c>
      <c r="Z17" s="163">
        <v>8.571428571428573</v>
      </c>
      <c r="AA17" s="163">
        <v>8.5714285714285694</v>
      </c>
      <c r="AB17" s="163">
        <v>14.285714285714285</v>
      </c>
      <c r="AC17" s="158"/>
      <c r="AD17" s="158"/>
    </row>
    <row r="18" spans="1:30" ht="12.75" x14ac:dyDescent="0.2">
      <c r="A18" s="111"/>
      <c r="B18" s="8" t="s">
        <v>183</v>
      </c>
      <c r="C18" s="21"/>
      <c r="D18" s="10">
        <v>38.54179810366751</v>
      </c>
      <c r="E18" s="10">
        <v>12.852868883215999</v>
      </c>
      <c r="F18" s="18">
        <v>0.1085038667485574</v>
      </c>
      <c r="G18" s="10"/>
      <c r="H18" s="12">
        <v>17.142857142857142</v>
      </c>
      <c r="I18" s="12">
        <v>28.571428571428573</v>
      </c>
      <c r="J18" s="12">
        <v>37.142857142857146</v>
      </c>
      <c r="K18" s="12">
        <v>48.571428571428569</v>
      </c>
      <c r="L18" s="12">
        <v>60</v>
      </c>
      <c r="M18" s="13"/>
      <c r="N18" s="15">
        <v>15741</v>
      </c>
      <c r="O18" s="10">
        <v>-0.77762414687951775</v>
      </c>
      <c r="P18" s="13">
        <v>1.7780213655947629E-2</v>
      </c>
      <c r="Q18" s="16">
        <v>-6.0701610316872517E-2</v>
      </c>
      <c r="W18" s="158"/>
      <c r="X18" s="163">
        <v>11.428571428571431</v>
      </c>
      <c r="Y18" s="163">
        <v>28.571428571428573</v>
      </c>
      <c r="Z18" s="163">
        <v>8.571428571428573</v>
      </c>
      <c r="AA18" s="163">
        <v>11.428571428571423</v>
      </c>
      <c r="AB18" s="163">
        <v>11.428571428571431</v>
      </c>
      <c r="AC18" s="158"/>
      <c r="AD18" s="158"/>
    </row>
    <row r="19" spans="1:30" ht="12.75" customHeight="1" x14ac:dyDescent="0.2">
      <c r="A19" s="111"/>
      <c r="B19" s="12" t="s">
        <v>207</v>
      </c>
      <c r="C19" s="21"/>
      <c r="D19" s="10">
        <v>37.378311917710164</v>
      </c>
      <c r="E19" s="10">
        <v>13.047345827230565</v>
      </c>
      <c r="F19" s="18">
        <v>4.7493532716364861E-2</v>
      </c>
      <c r="G19" s="10"/>
      <c r="H19" s="12">
        <v>17.142857142857142</v>
      </c>
      <c r="I19" s="12">
        <v>28.571428571428573</v>
      </c>
      <c r="J19" s="12">
        <v>37.142857142857146</v>
      </c>
      <c r="K19" s="12">
        <v>45.714285714285715</v>
      </c>
      <c r="L19" s="12">
        <v>60</v>
      </c>
      <c r="M19" s="18"/>
      <c r="N19" s="15">
        <v>1796</v>
      </c>
      <c r="O19" s="10">
        <v>0.38586203907782846</v>
      </c>
      <c r="P19" s="13">
        <v>0.20587446306412782</v>
      </c>
      <c r="Q19" s="16">
        <v>2.9602939426540839E-2</v>
      </c>
      <c r="W19" s="158"/>
      <c r="X19" s="163">
        <v>11.428571428571431</v>
      </c>
      <c r="Y19" s="163">
        <v>28.571428571428573</v>
      </c>
      <c r="Z19" s="163">
        <v>8.571428571428573</v>
      </c>
      <c r="AA19" s="163">
        <v>8.5714285714285694</v>
      </c>
      <c r="AB19" s="163">
        <v>14.285714285714285</v>
      </c>
      <c r="AC19" s="158"/>
      <c r="AD19" s="158"/>
    </row>
    <row r="20" spans="1:30" ht="12.75" customHeight="1" x14ac:dyDescent="0.2">
      <c r="A20" s="111"/>
      <c r="B20" s="12" t="s">
        <v>227</v>
      </c>
      <c r="C20" s="21"/>
      <c r="D20" s="10">
        <v>36.837132584416288</v>
      </c>
      <c r="E20" s="10">
        <v>12.909538756775046</v>
      </c>
      <c r="F20" s="18">
        <v>7.1782281300293668E-2</v>
      </c>
      <c r="G20" s="10"/>
      <c r="H20" s="12">
        <v>17.142857142857142</v>
      </c>
      <c r="I20" s="12">
        <v>28.571428571428573</v>
      </c>
      <c r="J20" s="12">
        <v>37.142857142857146</v>
      </c>
      <c r="K20" s="12">
        <v>45.714285714285715</v>
      </c>
      <c r="L20" s="12">
        <v>60</v>
      </c>
      <c r="M20" s="18"/>
      <c r="N20" s="15">
        <v>34052</v>
      </c>
      <c r="O20" s="10">
        <v>0.92704137237170414</v>
      </c>
      <c r="P20" s="13">
        <v>3.7376765175193604E-3</v>
      </c>
      <c r="Q20" s="16">
        <v>7.1934713928425875E-2</v>
      </c>
      <c r="W20" s="158"/>
      <c r="X20" s="163">
        <v>11.428571428571431</v>
      </c>
      <c r="Y20" s="163">
        <v>28.571428571428573</v>
      </c>
      <c r="Z20" s="163">
        <v>8.571428571428573</v>
      </c>
      <c r="AA20" s="163">
        <v>8.5714285714285694</v>
      </c>
      <c r="AB20" s="163">
        <v>14.285714285714285</v>
      </c>
      <c r="AC20" s="158"/>
      <c r="AD20" s="158"/>
    </row>
    <row r="21" spans="1:30" ht="12.75" customHeight="1" x14ac:dyDescent="0.2">
      <c r="A21" s="111"/>
      <c r="B21" s="8" t="s">
        <v>28</v>
      </c>
      <c r="C21" s="21"/>
      <c r="D21" s="10">
        <v>40.97374487113678</v>
      </c>
      <c r="E21" s="10">
        <v>12.690978158742057</v>
      </c>
      <c r="F21" s="18">
        <v>3.4814203344189318E-2</v>
      </c>
      <c r="G21" s="10"/>
      <c r="H21" s="12">
        <v>20</v>
      </c>
      <c r="I21" s="12">
        <v>31.428571428571427</v>
      </c>
      <c r="J21" s="12">
        <v>40</v>
      </c>
      <c r="K21" s="12">
        <v>51.428571428571431</v>
      </c>
      <c r="L21" s="12">
        <v>60</v>
      </c>
      <c r="M21" s="18"/>
      <c r="N21" s="15">
        <v>134594</v>
      </c>
      <c r="O21" s="10">
        <v>-3.2095709143487881</v>
      </c>
      <c r="P21" s="13">
        <v>2.6339317201271661E-25</v>
      </c>
      <c r="Q21" s="16">
        <v>-0.25296014758486779</v>
      </c>
      <c r="W21" s="158"/>
      <c r="X21" s="163">
        <v>11.428571428571427</v>
      </c>
      <c r="Y21" s="163">
        <v>31.428571428571427</v>
      </c>
      <c r="Z21" s="163">
        <v>8.571428571428573</v>
      </c>
      <c r="AA21" s="163">
        <v>11.428571428571431</v>
      </c>
      <c r="AB21" s="163">
        <v>8.5714285714285694</v>
      </c>
      <c r="AC21" s="158"/>
      <c r="AD21" s="158"/>
    </row>
    <row r="22" spans="1:30" ht="12.75" customHeight="1" x14ac:dyDescent="0.2">
      <c r="A22" s="111"/>
      <c r="B22" s="20" t="s">
        <v>29</v>
      </c>
      <c r="C22" s="21"/>
      <c r="D22" s="10">
        <v>42.881484316749408</v>
      </c>
      <c r="E22" s="10">
        <v>12.540123881102808</v>
      </c>
      <c r="F22" s="18">
        <v>6.8724138713030042E-2</v>
      </c>
      <c r="G22" s="10"/>
      <c r="H22" s="12">
        <v>20</v>
      </c>
      <c r="I22" s="12">
        <v>34.285714285714285</v>
      </c>
      <c r="J22" s="12">
        <v>42.857142857142854</v>
      </c>
      <c r="K22" s="12">
        <v>54.285714285714285</v>
      </c>
      <c r="L22" s="12">
        <v>60</v>
      </c>
      <c r="M22" s="18"/>
      <c r="N22" s="15">
        <v>35004</v>
      </c>
      <c r="O22" s="10">
        <v>-5.1173103599614151</v>
      </c>
      <c r="P22" s="13">
        <v>1.0794368660276211E-60</v>
      </c>
      <c r="Q22" s="16">
        <v>-0.40820456615021039</v>
      </c>
      <c r="W22" s="158"/>
      <c r="X22" s="163">
        <v>14.285714285714285</v>
      </c>
      <c r="Y22" s="163">
        <v>34.285714285714285</v>
      </c>
      <c r="Z22" s="163">
        <v>8.5714285714285694</v>
      </c>
      <c r="AA22" s="163">
        <v>11.428571428571431</v>
      </c>
      <c r="AB22" s="163">
        <v>5.7142857142857153</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184</v>
      </c>
      <c r="C25" s="68" t="s">
        <v>249</v>
      </c>
      <c r="D25" s="10">
        <v>35.961019033387636</v>
      </c>
      <c r="E25" s="10">
        <v>14.523203113635295</v>
      </c>
      <c r="F25" s="18">
        <v>0.36004853009806986</v>
      </c>
      <c r="G25" s="10"/>
      <c r="H25" s="12">
        <v>13.333333333333334</v>
      </c>
      <c r="I25" s="12">
        <v>26.666666666666668</v>
      </c>
      <c r="J25" s="12">
        <v>33.333333333333336</v>
      </c>
      <c r="K25" s="12">
        <v>46.666666666666664</v>
      </c>
      <c r="L25" s="12">
        <v>60</v>
      </c>
      <c r="M25" s="13"/>
      <c r="N25" s="10"/>
      <c r="O25" s="10"/>
      <c r="P25" s="10"/>
      <c r="Q25" s="11"/>
      <c r="W25" s="158"/>
      <c r="X25" s="163">
        <v>13.333333333333334</v>
      </c>
      <c r="Y25" s="163">
        <v>26.666666666666668</v>
      </c>
      <c r="Z25" s="163">
        <v>6.6666666666666679</v>
      </c>
      <c r="AA25" s="163">
        <v>13.333333333333329</v>
      </c>
      <c r="AB25" s="163">
        <v>13.333333333333336</v>
      </c>
      <c r="AC25" s="158"/>
      <c r="AD25" s="158"/>
    </row>
    <row r="26" spans="1:30" ht="12.75" x14ac:dyDescent="0.2">
      <c r="A26" s="111"/>
      <c r="B26" s="8" t="s">
        <v>183</v>
      </c>
      <c r="C26" s="21"/>
      <c r="D26" s="10">
        <v>39.718653000017937</v>
      </c>
      <c r="E26" s="10">
        <v>14.583751059077452</v>
      </c>
      <c r="F26" s="18">
        <v>0.12900759041886614</v>
      </c>
      <c r="G26" s="10"/>
      <c r="H26" s="12">
        <v>13.333333333333334</v>
      </c>
      <c r="I26" s="12">
        <v>26.666666666666668</v>
      </c>
      <c r="J26" s="12">
        <v>40</v>
      </c>
      <c r="K26" s="12">
        <v>53.333333333333336</v>
      </c>
      <c r="L26" s="12">
        <v>60</v>
      </c>
      <c r="M26" s="13"/>
      <c r="N26" s="15">
        <v>14404</v>
      </c>
      <c r="O26" s="10">
        <v>-3.7576339666303014</v>
      </c>
      <c r="P26" s="13">
        <v>1.4158139976838173E-22</v>
      </c>
      <c r="Q26" s="16">
        <v>-0.25777954082958998</v>
      </c>
      <c r="W26" s="158"/>
      <c r="X26" s="163">
        <v>13.333333333333334</v>
      </c>
      <c r="Y26" s="163">
        <v>26.666666666666668</v>
      </c>
      <c r="Z26" s="163">
        <v>13.333333333333332</v>
      </c>
      <c r="AA26" s="163">
        <v>13.333333333333336</v>
      </c>
      <c r="AB26" s="163">
        <v>6.6666666666666643</v>
      </c>
      <c r="AC26" s="158"/>
      <c r="AD26" s="158"/>
    </row>
    <row r="27" spans="1:30" ht="12.75" customHeight="1" x14ac:dyDescent="0.2">
      <c r="A27" s="111"/>
      <c r="B27" s="12" t="s">
        <v>207</v>
      </c>
      <c r="C27" s="21"/>
      <c r="D27" s="10">
        <v>38.185733295520883</v>
      </c>
      <c r="E27" s="10">
        <v>14.79444655695006</v>
      </c>
      <c r="F27" s="18">
        <v>5.7071119412533372E-2</v>
      </c>
      <c r="G27" s="10"/>
      <c r="H27" s="12">
        <v>13.333333333333334</v>
      </c>
      <c r="I27" s="12">
        <v>26.666666666666668</v>
      </c>
      <c r="J27" s="12">
        <v>40</v>
      </c>
      <c r="K27" s="12">
        <v>46.666666666666664</v>
      </c>
      <c r="L27" s="12">
        <v>60</v>
      </c>
      <c r="M27" s="18"/>
      <c r="N27" s="15">
        <v>68824</v>
      </c>
      <c r="O27" s="10">
        <v>-2.2247142621332472</v>
      </c>
      <c r="P27" s="13">
        <v>2.031249424444924E-9</v>
      </c>
      <c r="Q27" s="16">
        <v>-0.15043953857086206</v>
      </c>
      <c r="W27" s="158"/>
      <c r="X27" s="163">
        <v>13.333333333333334</v>
      </c>
      <c r="Y27" s="163">
        <v>26.666666666666668</v>
      </c>
      <c r="Z27" s="163">
        <v>13.333333333333332</v>
      </c>
      <c r="AA27" s="163">
        <v>6.6666666666666643</v>
      </c>
      <c r="AB27" s="163">
        <v>13.333333333333336</v>
      </c>
      <c r="AC27" s="158"/>
      <c r="AD27" s="158"/>
    </row>
    <row r="28" spans="1:30" ht="12.75" customHeight="1" x14ac:dyDescent="0.2">
      <c r="A28" s="111"/>
      <c r="B28" s="12" t="s">
        <v>227</v>
      </c>
      <c r="C28" s="21"/>
      <c r="D28" s="10">
        <v>36.794708824758246</v>
      </c>
      <c r="E28" s="10">
        <v>14.76574638488095</v>
      </c>
      <c r="F28" s="18">
        <v>8.7223874687383185E-2</v>
      </c>
      <c r="G28" s="10"/>
      <c r="H28" s="12">
        <v>13.333333333333334</v>
      </c>
      <c r="I28" s="12">
        <v>26.666666666666668</v>
      </c>
      <c r="J28" s="12">
        <v>40</v>
      </c>
      <c r="K28" s="12">
        <v>46.666666666666664</v>
      </c>
      <c r="L28" s="12">
        <v>60</v>
      </c>
      <c r="M28" s="18"/>
      <c r="N28" s="15">
        <v>30283</v>
      </c>
      <c r="O28" s="10">
        <v>-0.83368979137060961</v>
      </c>
      <c r="P28" s="13">
        <v>2.660482767838164E-2</v>
      </c>
      <c r="Q28" s="16">
        <v>-5.6510522025481173E-2</v>
      </c>
      <c r="W28" s="158"/>
      <c r="X28" s="163">
        <v>13.333333333333334</v>
      </c>
      <c r="Y28" s="163">
        <v>26.666666666666668</v>
      </c>
      <c r="Z28" s="163">
        <v>13.333333333333332</v>
      </c>
      <c r="AA28" s="163">
        <v>6.6666666666666643</v>
      </c>
      <c r="AB28" s="163">
        <v>13.333333333333336</v>
      </c>
      <c r="AC28" s="158"/>
      <c r="AD28" s="158"/>
    </row>
    <row r="29" spans="1:30" ht="12.75" customHeight="1" x14ac:dyDescent="0.2">
      <c r="A29" s="111"/>
      <c r="B29" s="8" t="s">
        <v>28</v>
      </c>
      <c r="C29" s="21"/>
      <c r="D29" s="10">
        <v>42.235797385399763</v>
      </c>
      <c r="E29" s="10">
        <v>14.504976370170859</v>
      </c>
      <c r="F29" s="18">
        <v>3.6935233422416031E-2</v>
      </c>
      <c r="G29" s="10"/>
      <c r="H29" s="12">
        <v>20</v>
      </c>
      <c r="I29" s="12">
        <v>33.333333333333336</v>
      </c>
      <c r="J29" s="12">
        <v>40</v>
      </c>
      <c r="K29" s="12">
        <v>60</v>
      </c>
      <c r="L29" s="12">
        <v>60</v>
      </c>
      <c r="M29" s="18"/>
      <c r="N29" s="15">
        <v>155849</v>
      </c>
      <c r="O29" s="10">
        <v>-6.2747783520121274</v>
      </c>
      <c r="P29" s="13">
        <v>1.9886462570836941E-67</v>
      </c>
      <c r="Q29" s="16">
        <v>-0.43258919391381895</v>
      </c>
      <c r="W29" s="158"/>
      <c r="X29" s="163">
        <v>13.333333333333336</v>
      </c>
      <c r="Y29" s="163">
        <v>33.333333333333336</v>
      </c>
      <c r="Z29" s="163">
        <v>6.6666666666666643</v>
      </c>
      <c r="AA29" s="163">
        <v>20</v>
      </c>
      <c r="AB29" s="163">
        <v>0</v>
      </c>
      <c r="AC29" s="158"/>
      <c r="AD29" s="158"/>
    </row>
    <row r="30" spans="1:30" ht="12.75" customHeight="1" x14ac:dyDescent="0.2">
      <c r="A30" s="111"/>
      <c r="B30" s="20" t="s">
        <v>29</v>
      </c>
      <c r="C30" s="21"/>
      <c r="D30" s="10">
        <v>44.457789515261744</v>
      </c>
      <c r="E30" s="10">
        <v>14.174247477702274</v>
      </c>
      <c r="F30" s="18">
        <v>6.9532270186981049E-2</v>
      </c>
      <c r="G30" s="10"/>
      <c r="H30" s="12">
        <v>20</v>
      </c>
      <c r="I30" s="12">
        <v>33.333333333333336</v>
      </c>
      <c r="J30" s="12">
        <v>46.666666666666664</v>
      </c>
      <c r="K30" s="12">
        <v>60</v>
      </c>
      <c r="L30" s="12">
        <v>60</v>
      </c>
      <c r="M30" s="18"/>
      <c r="N30" s="15">
        <v>43180</v>
      </c>
      <c r="O30" s="10">
        <v>-8.4967704818741083</v>
      </c>
      <c r="P30" s="13">
        <v>2.3367973025247782E-123</v>
      </c>
      <c r="Q30" s="16">
        <v>-0.59888946633900653</v>
      </c>
      <c r="W30" s="158"/>
      <c r="X30" s="163">
        <v>13.333333333333336</v>
      </c>
      <c r="Y30" s="163">
        <v>33.333333333333336</v>
      </c>
      <c r="Z30" s="163">
        <v>13.333333333333329</v>
      </c>
      <c r="AA30" s="163">
        <v>13.333333333333336</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184</v>
      </c>
      <c r="C33" s="68" t="s">
        <v>250</v>
      </c>
      <c r="D33" s="10">
        <v>33.395282545867722</v>
      </c>
      <c r="E33" s="10">
        <v>15.723553297415446</v>
      </c>
      <c r="F33" s="18">
        <v>0.38248757195627425</v>
      </c>
      <c r="G33" s="10"/>
      <c r="H33" s="12">
        <v>6.666666666666667</v>
      </c>
      <c r="I33" s="12">
        <v>20</v>
      </c>
      <c r="J33" s="12">
        <v>33.333333333333336</v>
      </c>
      <c r="K33" s="12">
        <v>40</v>
      </c>
      <c r="L33" s="12">
        <v>60</v>
      </c>
      <c r="M33" s="13"/>
      <c r="N33" s="10"/>
      <c r="O33" s="10"/>
      <c r="P33" s="10"/>
      <c r="Q33" s="11"/>
      <c r="W33" s="158"/>
      <c r="X33" s="163">
        <v>13.333333333333332</v>
      </c>
      <c r="Y33" s="163">
        <v>20</v>
      </c>
      <c r="Z33" s="163">
        <v>13.333333333333336</v>
      </c>
      <c r="AA33" s="163">
        <v>6.6666666666666643</v>
      </c>
      <c r="AB33" s="163">
        <v>20</v>
      </c>
      <c r="AC33" s="158"/>
      <c r="AD33" s="158"/>
    </row>
    <row r="34" spans="1:30" ht="12.75" x14ac:dyDescent="0.2">
      <c r="A34" s="111"/>
      <c r="B34" s="8" t="s">
        <v>183</v>
      </c>
      <c r="C34" s="21"/>
      <c r="D34" s="10">
        <v>29.913940953089412</v>
      </c>
      <c r="E34" s="10">
        <v>17.071908478140742</v>
      </c>
      <c r="F34" s="18">
        <v>0.14570831755324973</v>
      </c>
      <c r="G34" s="10"/>
      <c r="H34" s="12">
        <v>0</v>
      </c>
      <c r="I34" s="12">
        <v>20</v>
      </c>
      <c r="J34" s="12">
        <v>26.666666666666668</v>
      </c>
      <c r="K34" s="12">
        <v>40</v>
      </c>
      <c r="L34" s="12">
        <v>60</v>
      </c>
      <c r="M34" s="13"/>
      <c r="N34" s="15">
        <v>2209</v>
      </c>
      <c r="O34" s="10">
        <v>3.4813415927783105</v>
      </c>
      <c r="P34" s="13">
        <v>3.2786241068061531E-17</v>
      </c>
      <c r="Q34" s="16">
        <v>0.20563853488500677</v>
      </c>
      <c r="W34" s="158"/>
      <c r="X34" s="163">
        <v>20</v>
      </c>
      <c r="Y34" s="163">
        <v>20</v>
      </c>
      <c r="Z34" s="163">
        <v>6.6666666666666679</v>
      </c>
      <c r="AA34" s="163">
        <v>13.333333333333332</v>
      </c>
      <c r="AB34" s="163">
        <v>20</v>
      </c>
      <c r="AC34" s="158"/>
      <c r="AD34" s="158"/>
    </row>
    <row r="35" spans="1:30" ht="12.75" customHeight="1" x14ac:dyDescent="0.2">
      <c r="A35" s="111"/>
      <c r="B35" s="12" t="s">
        <v>207</v>
      </c>
      <c r="C35" s="21"/>
      <c r="D35" s="10">
        <v>30.900041688497669</v>
      </c>
      <c r="E35" s="10">
        <v>16.839824218941377</v>
      </c>
      <c r="F35" s="18">
        <v>6.2152216634988156E-2</v>
      </c>
      <c r="G35" s="10"/>
      <c r="H35" s="12">
        <v>0</v>
      </c>
      <c r="I35" s="12">
        <v>20</v>
      </c>
      <c r="J35" s="12">
        <v>33.333333333333336</v>
      </c>
      <c r="K35" s="12">
        <v>40</v>
      </c>
      <c r="L35" s="12">
        <v>60</v>
      </c>
      <c r="M35" s="18"/>
      <c r="N35" s="15">
        <v>1779</v>
      </c>
      <c r="O35" s="10">
        <v>2.4952408573700531</v>
      </c>
      <c r="P35" s="13">
        <v>1.5404763122726015E-10</v>
      </c>
      <c r="Q35" s="16">
        <v>0.14838902905217757</v>
      </c>
      <c r="W35" s="158"/>
      <c r="X35" s="163">
        <v>20</v>
      </c>
      <c r="Y35" s="163">
        <v>20</v>
      </c>
      <c r="Z35" s="163">
        <v>13.333333333333336</v>
      </c>
      <c r="AA35" s="163">
        <v>6.6666666666666643</v>
      </c>
      <c r="AB35" s="163">
        <v>20</v>
      </c>
      <c r="AC35" s="158"/>
      <c r="AD35" s="158"/>
    </row>
    <row r="36" spans="1:30" ht="12.75" customHeight="1" x14ac:dyDescent="0.2">
      <c r="A36" s="111"/>
      <c r="B36" s="12" t="s">
        <v>227</v>
      </c>
      <c r="C36" s="21"/>
      <c r="D36" s="10">
        <v>31.445845339837067</v>
      </c>
      <c r="E36" s="10">
        <v>16.469176551335345</v>
      </c>
      <c r="F36" s="18">
        <v>9.2902529086603833E-2</v>
      </c>
      <c r="G36" s="10"/>
      <c r="H36" s="12">
        <v>0</v>
      </c>
      <c r="I36" s="12">
        <v>20</v>
      </c>
      <c r="J36" s="12">
        <v>33.333333333333336</v>
      </c>
      <c r="K36" s="12">
        <v>40</v>
      </c>
      <c r="L36" s="12">
        <v>60</v>
      </c>
      <c r="M36" s="18"/>
      <c r="N36" s="15">
        <v>1894</v>
      </c>
      <c r="O36" s="10">
        <v>1.9494372060306553</v>
      </c>
      <c r="P36" s="13">
        <v>7.9678108468807592E-7</v>
      </c>
      <c r="Q36" s="16">
        <v>0.11863688142633806</v>
      </c>
      <c r="W36" s="158"/>
      <c r="X36" s="163">
        <v>20</v>
      </c>
      <c r="Y36" s="163">
        <v>20</v>
      </c>
      <c r="Z36" s="163">
        <v>13.333333333333336</v>
      </c>
      <c r="AA36" s="163">
        <v>6.6666666666666643</v>
      </c>
      <c r="AB36" s="163">
        <v>20</v>
      </c>
      <c r="AC36" s="158"/>
      <c r="AD36" s="158"/>
    </row>
    <row r="37" spans="1:30" ht="12.75" customHeight="1" x14ac:dyDescent="0.2">
      <c r="A37" s="111"/>
      <c r="B37" s="8" t="s">
        <v>28</v>
      </c>
      <c r="C37" s="21"/>
      <c r="D37" s="10">
        <v>31.745140493454716</v>
      </c>
      <c r="E37" s="10">
        <v>16.894373093755746</v>
      </c>
      <c r="F37" s="18">
        <v>3.7931530004538846E-2</v>
      </c>
      <c r="G37" s="10"/>
      <c r="H37" s="12">
        <v>0</v>
      </c>
      <c r="I37" s="12">
        <v>20</v>
      </c>
      <c r="J37" s="12">
        <v>33.333333333333336</v>
      </c>
      <c r="K37" s="12">
        <v>40</v>
      </c>
      <c r="L37" s="12">
        <v>60</v>
      </c>
      <c r="M37" s="18"/>
      <c r="N37" s="15">
        <v>1722</v>
      </c>
      <c r="O37" s="10">
        <v>1.6501420524130062</v>
      </c>
      <c r="P37" s="13">
        <v>1.8594113148152504E-5</v>
      </c>
      <c r="Q37" s="16">
        <v>9.772927350548255E-2</v>
      </c>
      <c r="W37" s="158"/>
      <c r="X37" s="163">
        <v>20</v>
      </c>
      <c r="Y37" s="163">
        <v>20</v>
      </c>
      <c r="Z37" s="163">
        <v>13.333333333333336</v>
      </c>
      <c r="AA37" s="163">
        <v>6.6666666666666643</v>
      </c>
      <c r="AB37" s="163">
        <v>20</v>
      </c>
      <c r="AC37" s="158"/>
      <c r="AD37" s="158"/>
    </row>
    <row r="38" spans="1:30" ht="12.75" customHeight="1" x14ac:dyDescent="0.2">
      <c r="A38" s="111"/>
      <c r="B38" s="20" t="s">
        <v>29</v>
      </c>
      <c r="C38" s="21"/>
      <c r="D38" s="10">
        <v>33.208559004061414</v>
      </c>
      <c r="E38" s="10">
        <v>16.805172501595752</v>
      </c>
      <c r="F38" s="18">
        <v>7.2694637907068954E-2</v>
      </c>
      <c r="G38" s="10"/>
      <c r="H38" s="12">
        <v>0</v>
      </c>
      <c r="I38" s="12">
        <v>20</v>
      </c>
      <c r="J38" s="12">
        <v>33.333333333333336</v>
      </c>
      <c r="K38" s="12">
        <v>46.666666666666664</v>
      </c>
      <c r="L38" s="12">
        <v>60</v>
      </c>
      <c r="M38" s="18"/>
      <c r="N38" s="15">
        <v>1813</v>
      </c>
      <c r="O38" s="10">
        <v>0.1867235418063089</v>
      </c>
      <c r="P38" s="13">
        <v>0.63157192577849686</v>
      </c>
      <c r="Q38" s="16">
        <v>1.1132339860449711E-2</v>
      </c>
      <c r="W38" s="158"/>
      <c r="X38" s="163">
        <v>20</v>
      </c>
      <c r="Y38" s="163">
        <v>20</v>
      </c>
      <c r="Z38" s="163">
        <v>13.333333333333336</v>
      </c>
      <c r="AA38" s="163">
        <v>13.333333333333329</v>
      </c>
      <c r="AB38" s="163">
        <v>13.333333333333336</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106</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184</v>
      </c>
      <c r="C42" s="68" t="s">
        <v>251</v>
      </c>
      <c r="D42" s="10">
        <v>36.152913101360532</v>
      </c>
      <c r="E42" s="10">
        <v>14.686093642617882</v>
      </c>
      <c r="F42" s="18">
        <v>0.35264177605482017</v>
      </c>
      <c r="G42" s="10"/>
      <c r="H42" s="12">
        <v>10</v>
      </c>
      <c r="I42" s="12">
        <v>25</v>
      </c>
      <c r="J42" s="12">
        <v>35</v>
      </c>
      <c r="K42" s="12">
        <v>45</v>
      </c>
      <c r="L42" s="12">
        <v>60</v>
      </c>
      <c r="M42" s="13"/>
      <c r="N42" s="10"/>
      <c r="O42" s="10"/>
      <c r="P42" s="10"/>
      <c r="Q42" s="11"/>
      <c r="W42" s="158"/>
      <c r="X42" s="163">
        <v>15</v>
      </c>
      <c r="Y42" s="163">
        <v>25</v>
      </c>
      <c r="Z42" s="163">
        <v>10</v>
      </c>
      <c r="AA42" s="163">
        <v>10</v>
      </c>
      <c r="AB42" s="163">
        <v>15</v>
      </c>
      <c r="AC42" s="158"/>
      <c r="AD42" s="158"/>
    </row>
    <row r="43" spans="1:30" ht="12.75" x14ac:dyDescent="0.2">
      <c r="A43" s="111"/>
      <c r="B43" s="8" t="s">
        <v>183</v>
      </c>
      <c r="C43" s="21"/>
      <c r="D43" s="10">
        <v>31.921565673852221</v>
      </c>
      <c r="E43" s="10">
        <v>14.654859788548626</v>
      </c>
      <c r="F43" s="18">
        <v>0.12281910225094028</v>
      </c>
      <c r="G43" s="10"/>
      <c r="H43" s="12">
        <v>10</v>
      </c>
      <c r="I43" s="12">
        <v>20</v>
      </c>
      <c r="J43" s="12">
        <v>30</v>
      </c>
      <c r="K43" s="12">
        <v>40</v>
      </c>
      <c r="L43" s="12">
        <v>60</v>
      </c>
      <c r="M43" s="13"/>
      <c r="N43" s="15">
        <v>15970</v>
      </c>
      <c r="O43" s="10">
        <v>4.2313474275083109</v>
      </c>
      <c r="P43" s="13">
        <v>9.6077992788990877E-30</v>
      </c>
      <c r="Q43" s="16">
        <v>0.28866655381002415</v>
      </c>
      <c r="W43" s="158"/>
      <c r="X43" s="163">
        <v>10</v>
      </c>
      <c r="Y43" s="163">
        <v>20</v>
      </c>
      <c r="Z43" s="163">
        <v>10</v>
      </c>
      <c r="AA43" s="163">
        <v>10</v>
      </c>
      <c r="AB43" s="163">
        <v>20</v>
      </c>
      <c r="AC43" s="158"/>
      <c r="AD43" s="158"/>
    </row>
    <row r="44" spans="1:30" ht="12.75" customHeight="1" x14ac:dyDescent="0.2">
      <c r="A44" s="111"/>
      <c r="B44" s="12" t="s">
        <v>207</v>
      </c>
      <c r="C44" s="21"/>
      <c r="D44" s="10">
        <v>33.410126589716825</v>
      </c>
      <c r="E44" s="10">
        <v>14.698679827551343</v>
      </c>
      <c r="F44" s="18">
        <v>5.260139975691961E-2</v>
      </c>
      <c r="G44" s="10"/>
      <c r="H44" s="12">
        <v>10</v>
      </c>
      <c r="I44" s="12">
        <v>20</v>
      </c>
      <c r="J44" s="12">
        <v>35</v>
      </c>
      <c r="K44" s="12">
        <v>45</v>
      </c>
      <c r="L44" s="12">
        <v>60</v>
      </c>
      <c r="M44" s="18"/>
      <c r="N44" s="15">
        <v>79816</v>
      </c>
      <c r="O44" s="10">
        <v>2.7427865116437076</v>
      </c>
      <c r="P44" s="13">
        <v>1.5303359937001113E-14</v>
      </c>
      <c r="Q44" s="16">
        <v>0.18660434325550129</v>
      </c>
      <c r="W44" s="158"/>
      <c r="X44" s="163">
        <v>10</v>
      </c>
      <c r="Y44" s="163">
        <v>20</v>
      </c>
      <c r="Z44" s="163">
        <v>15</v>
      </c>
      <c r="AA44" s="163">
        <v>10</v>
      </c>
      <c r="AB44" s="163">
        <v>15</v>
      </c>
      <c r="AC44" s="158"/>
      <c r="AD44" s="158"/>
    </row>
    <row r="45" spans="1:30" ht="12.75" customHeight="1" x14ac:dyDescent="0.2">
      <c r="A45" s="111"/>
      <c r="B45" s="12" t="s">
        <v>227</v>
      </c>
      <c r="C45" s="21"/>
      <c r="D45" s="10">
        <v>34.426922936449813</v>
      </c>
      <c r="E45" s="10">
        <v>14.304401043623296</v>
      </c>
      <c r="F45" s="18">
        <v>7.8031172682711869E-2</v>
      </c>
      <c r="G45" s="10"/>
      <c r="H45" s="12">
        <v>10</v>
      </c>
      <c r="I45" s="12">
        <v>25</v>
      </c>
      <c r="J45" s="12">
        <v>35</v>
      </c>
      <c r="K45" s="12">
        <v>45</v>
      </c>
      <c r="L45" s="12">
        <v>60</v>
      </c>
      <c r="M45" s="18"/>
      <c r="N45" s="15">
        <v>35337</v>
      </c>
      <c r="O45" s="10">
        <v>1.7259901649107192</v>
      </c>
      <c r="P45" s="13">
        <v>9.9387196917881711E-7</v>
      </c>
      <c r="Q45" s="16">
        <v>0.12050175482009856</v>
      </c>
      <c r="W45" s="158"/>
      <c r="X45" s="163">
        <v>15</v>
      </c>
      <c r="Y45" s="163">
        <v>25</v>
      </c>
      <c r="Z45" s="163">
        <v>10</v>
      </c>
      <c r="AA45" s="163">
        <v>10</v>
      </c>
      <c r="AB45" s="163">
        <v>15</v>
      </c>
      <c r="AC45" s="158"/>
      <c r="AD45" s="158"/>
    </row>
    <row r="46" spans="1:30" ht="12.75" customHeight="1" x14ac:dyDescent="0.2">
      <c r="A46" s="111"/>
      <c r="B46" s="8" t="s">
        <v>28</v>
      </c>
      <c r="C46" s="21"/>
      <c r="D46" s="10">
        <v>35.793891648870414</v>
      </c>
      <c r="E46" s="10">
        <v>13.917442497921952</v>
      </c>
      <c r="F46" s="18">
        <v>3.391415846936606E-2</v>
      </c>
      <c r="G46" s="10"/>
      <c r="H46" s="12">
        <v>15</v>
      </c>
      <c r="I46" s="12">
        <v>25</v>
      </c>
      <c r="J46" s="12">
        <v>35</v>
      </c>
      <c r="K46" s="12">
        <v>45</v>
      </c>
      <c r="L46" s="12">
        <v>60</v>
      </c>
      <c r="M46" s="18"/>
      <c r="N46" s="15">
        <v>1766</v>
      </c>
      <c r="O46" s="10">
        <v>0.35902145249011852</v>
      </c>
      <c r="P46" s="13">
        <v>0.31100066623544198</v>
      </c>
      <c r="Q46" s="16">
        <v>2.5781607432211244E-2</v>
      </c>
      <c r="W46" s="158"/>
      <c r="X46" s="163">
        <v>10</v>
      </c>
      <c r="Y46" s="163">
        <v>25</v>
      </c>
      <c r="Z46" s="163">
        <v>10</v>
      </c>
      <c r="AA46" s="163">
        <v>10</v>
      </c>
      <c r="AB46" s="163">
        <v>15</v>
      </c>
      <c r="AC46" s="158"/>
      <c r="AD46" s="158"/>
    </row>
    <row r="47" spans="1:30" ht="12.75" customHeight="1" x14ac:dyDescent="0.2">
      <c r="A47" s="111"/>
      <c r="B47" s="20" t="s">
        <v>29</v>
      </c>
      <c r="C47" s="21"/>
      <c r="D47" s="10">
        <v>37.888276853057384</v>
      </c>
      <c r="E47" s="10">
        <v>13.697373621539645</v>
      </c>
      <c r="F47" s="18">
        <v>7.0272181000897188E-2</v>
      </c>
      <c r="G47" s="10"/>
      <c r="H47" s="12">
        <v>15</v>
      </c>
      <c r="I47" s="12">
        <v>30</v>
      </c>
      <c r="J47" s="12">
        <v>40</v>
      </c>
      <c r="K47" s="12">
        <v>50</v>
      </c>
      <c r="L47" s="12">
        <v>60</v>
      </c>
      <c r="M47" s="18"/>
      <c r="N47" s="15">
        <v>1874</v>
      </c>
      <c r="O47" s="10">
        <v>-1.7353637516968519</v>
      </c>
      <c r="P47" s="13">
        <v>1.5047152534602018E-6</v>
      </c>
      <c r="Q47" s="16">
        <v>-0.12628175014359361</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184</v>
      </c>
      <c r="C50" s="68" t="s">
        <v>252</v>
      </c>
      <c r="D50" s="10">
        <v>38.093659126057915</v>
      </c>
      <c r="E50" s="10">
        <v>15.239420650841652</v>
      </c>
      <c r="F50" s="18">
        <v>0.37645461628155946</v>
      </c>
      <c r="G50" s="10"/>
      <c r="H50" s="12">
        <v>15</v>
      </c>
      <c r="I50" s="12">
        <v>25</v>
      </c>
      <c r="J50" s="12">
        <v>40</v>
      </c>
      <c r="K50" s="12">
        <v>50</v>
      </c>
      <c r="L50" s="12">
        <v>60</v>
      </c>
      <c r="M50" s="13"/>
      <c r="N50" s="10"/>
      <c r="O50" s="10"/>
      <c r="P50" s="10"/>
      <c r="Q50" s="11"/>
      <c r="W50" s="158"/>
      <c r="X50" s="163">
        <v>10</v>
      </c>
      <c r="Y50" s="163">
        <v>25</v>
      </c>
      <c r="Z50" s="163">
        <v>15</v>
      </c>
      <c r="AA50" s="163">
        <v>10</v>
      </c>
      <c r="AB50" s="163">
        <v>10</v>
      </c>
      <c r="AC50" s="158"/>
      <c r="AD50" s="158"/>
    </row>
    <row r="51" spans="1:30" ht="12.75" x14ac:dyDescent="0.2">
      <c r="A51" s="111"/>
      <c r="B51" s="8" t="s">
        <v>183</v>
      </c>
      <c r="C51" s="21"/>
      <c r="D51" s="10">
        <v>39.447560938275899</v>
      </c>
      <c r="E51" s="10">
        <v>15.971966465497342</v>
      </c>
      <c r="F51" s="18">
        <v>0.14069054581297705</v>
      </c>
      <c r="G51" s="10"/>
      <c r="H51" s="12">
        <v>15</v>
      </c>
      <c r="I51" s="12">
        <v>30</v>
      </c>
      <c r="J51" s="12">
        <v>40</v>
      </c>
      <c r="K51" s="12">
        <v>55</v>
      </c>
      <c r="L51" s="12">
        <v>60</v>
      </c>
      <c r="M51" s="13"/>
      <c r="N51" s="15">
        <v>14525</v>
      </c>
      <c r="O51" s="10">
        <v>-1.353901812217984</v>
      </c>
      <c r="P51" s="13">
        <v>1.1622990945055031E-3</v>
      </c>
      <c r="Q51" s="16">
        <v>-8.5198976073975363E-2</v>
      </c>
      <c r="W51" s="158"/>
      <c r="X51" s="163">
        <v>15</v>
      </c>
      <c r="Y51" s="163">
        <v>30</v>
      </c>
      <c r="Z51" s="163">
        <v>10</v>
      </c>
      <c r="AA51" s="163">
        <v>15</v>
      </c>
      <c r="AB51" s="163">
        <v>5</v>
      </c>
      <c r="AC51" s="158"/>
      <c r="AD51" s="158"/>
    </row>
    <row r="52" spans="1:30" ht="12.75" customHeight="1" x14ac:dyDescent="0.2">
      <c r="A52" s="111"/>
      <c r="B52" s="12" t="s">
        <v>207</v>
      </c>
      <c r="C52" s="21"/>
      <c r="D52" s="10">
        <v>42.460581020102197</v>
      </c>
      <c r="E52" s="10">
        <v>15.717641079500774</v>
      </c>
      <c r="F52" s="18">
        <v>6.0292233834937758E-2</v>
      </c>
      <c r="G52" s="10"/>
      <c r="H52" s="12">
        <v>15</v>
      </c>
      <c r="I52" s="12">
        <v>30</v>
      </c>
      <c r="J52" s="12">
        <v>40</v>
      </c>
      <c r="K52" s="12">
        <v>60</v>
      </c>
      <c r="L52" s="12">
        <v>60</v>
      </c>
      <c r="M52" s="18"/>
      <c r="N52" s="15">
        <v>1723</v>
      </c>
      <c r="O52" s="10">
        <v>-4.3669218940442818</v>
      </c>
      <c r="P52" s="13">
        <v>2.5064249729946957E-29</v>
      </c>
      <c r="Q52" s="16">
        <v>-0.27803181074551514</v>
      </c>
      <c r="W52" s="158"/>
      <c r="X52" s="163">
        <v>15</v>
      </c>
      <c r="Y52" s="163">
        <v>30</v>
      </c>
      <c r="Z52" s="163">
        <v>10</v>
      </c>
      <c r="AA52" s="163">
        <v>20</v>
      </c>
      <c r="AB52" s="163">
        <v>0</v>
      </c>
      <c r="AC52" s="158"/>
      <c r="AD52" s="158"/>
    </row>
    <row r="53" spans="1:30" ht="12.75" customHeight="1" x14ac:dyDescent="0.2">
      <c r="A53" s="111"/>
      <c r="B53" s="12" t="s">
        <v>227</v>
      </c>
      <c r="C53" s="21"/>
      <c r="D53" s="10">
        <v>41.798795078211427</v>
      </c>
      <c r="E53" s="10">
        <v>15.170534584543081</v>
      </c>
      <c r="F53" s="18">
        <v>8.9075966906875928E-2</v>
      </c>
      <c r="G53" s="10"/>
      <c r="H53" s="12">
        <v>20</v>
      </c>
      <c r="I53" s="12">
        <v>30</v>
      </c>
      <c r="J53" s="12">
        <v>40</v>
      </c>
      <c r="K53" s="12">
        <v>60</v>
      </c>
      <c r="L53" s="12">
        <v>60</v>
      </c>
      <c r="M53" s="18"/>
      <c r="N53" s="15">
        <v>30642</v>
      </c>
      <c r="O53" s="10">
        <v>-3.7051359521535119</v>
      </c>
      <c r="P53" s="13">
        <v>7.3096634174284481E-22</v>
      </c>
      <c r="Q53" s="16">
        <v>-0.24417300592487606</v>
      </c>
      <c r="W53" s="158"/>
      <c r="X53" s="163">
        <v>10</v>
      </c>
      <c r="Y53" s="163">
        <v>30</v>
      </c>
      <c r="Z53" s="163">
        <v>10</v>
      </c>
      <c r="AA53" s="163">
        <v>20</v>
      </c>
      <c r="AB53" s="163">
        <v>0</v>
      </c>
      <c r="AC53" s="158"/>
      <c r="AD53" s="158"/>
    </row>
    <row r="54" spans="1:30" ht="12.75" customHeight="1" x14ac:dyDescent="0.2">
      <c r="A54" s="111"/>
      <c r="B54" s="8" t="s">
        <v>28</v>
      </c>
      <c r="C54" s="21"/>
      <c r="D54" s="10">
        <v>43.320431109356548</v>
      </c>
      <c r="E54" s="10">
        <v>15.946351378877697</v>
      </c>
      <c r="F54" s="18">
        <v>3.6763002145549256E-2</v>
      </c>
      <c r="G54" s="10"/>
      <c r="H54" s="12">
        <v>15</v>
      </c>
      <c r="I54" s="12">
        <v>35</v>
      </c>
      <c r="J54" s="12">
        <v>45</v>
      </c>
      <c r="K54" s="12">
        <v>60</v>
      </c>
      <c r="L54" s="12">
        <v>60</v>
      </c>
      <c r="M54" s="18"/>
      <c r="N54" s="15">
        <v>1669</v>
      </c>
      <c r="O54" s="10">
        <v>-5.226771983298633</v>
      </c>
      <c r="P54" s="13">
        <v>3.3383175710262067E-41</v>
      </c>
      <c r="Q54" s="16">
        <v>-0.32789496414589098</v>
      </c>
      <c r="W54" s="158"/>
      <c r="X54" s="163">
        <v>20</v>
      </c>
      <c r="Y54" s="163">
        <v>35</v>
      </c>
      <c r="Z54" s="163">
        <v>10</v>
      </c>
      <c r="AA54" s="163">
        <v>15</v>
      </c>
      <c r="AB54" s="163">
        <v>0</v>
      </c>
      <c r="AC54" s="158"/>
      <c r="AD54" s="158"/>
    </row>
    <row r="55" spans="1:30" ht="12.75" customHeight="1" x14ac:dyDescent="0.2">
      <c r="A55" s="111"/>
      <c r="B55" s="20" t="s">
        <v>29</v>
      </c>
      <c r="C55" s="21"/>
      <c r="D55" s="10">
        <v>45.091326197933796</v>
      </c>
      <c r="E55" s="10">
        <v>15.828511782245487</v>
      </c>
      <c r="F55" s="18">
        <v>6.7704189307468118E-2</v>
      </c>
      <c r="G55" s="10"/>
      <c r="H55" s="12">
        <v>20</v>
      </c>
      <c r="I55" s="12">
        <v>35</v>
      </c>
      <c r="J55" s="12">
        <v>50</v>
      </c>
      <c r="K55" s="12">
        <v>60</v>
      </c>
      <c r="L55" s="12">
        <v>60</v>
      </c>
      <c r="M55" s="18"/>
      <c r="N55" s="15">
        <v>1745</v>
      </c>
      <c r="O55" s="10">
        <v>-6.9976670718758811</v>
      </c>
      <c r="P55" s="13">
        <v>1.5348149596003408E-68</v>
      </c>
      <c r="Q55" s="16">
        <v>-0.4425630614603599</v>
      </c>
      <c r="W55" s="158"/>
      <c r="X55" s="163">
        <v>15</v>
      </c>
      <c r="Y55" s="163">
        <v>35</v>
      </c>
      <c r="Z55" s="163">
        <v>15</v>
      </c>
      <c r="AA55" s="163">
        <v>10</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184</v>
      </c>
      <c r="C59" s="68" t="s">
        <v>253</v>
      </c>
      <c r="D59" s="10">
        <v>23.588813683750704</v>
      </c>
      <c r="E59" s="10">
        <v>15.288630174313161</v>
      </c>
      <c r="F59" s="18">
        <v>0.37287246654259165</v>
      </c>
      <c r="G59" s="10"/>
      <c r="H59" s="12">
        <v>0</v>
      </c>
      <c r="I59" s="12">
        <v>10</v>
      </c>
      <c r="J59" s="12">
        <v>20</v>
      </c>
      <c r="K59" s="12">
        <v>35</v>
      </c>
      <c r="L59" s="12">
        <v>55</v>
      </c>
      <c r="M59" s="13"/>
      <c r="N59" s="10"/>
      <c r="O59" s="10"/>
      <c r="P59" s="10"/>
      <c r="Q59" s="11"/>
      <c r="W59" s="158"/>
      <c r="X59" s="163">
        <v>10</v>
      </c>
      <c r="Y59" s="163">
        <v>10</v>
      </c>
      <c r="Z59" s="163">
        <v>10</v>
      </c>
      <c r="AA59" s="163">
        <v>15</v>
      </c>
      <c r="AB59" s="163">
        <v>20</v>
      </c>
      <c r="AC59" s="158"/>
      <c r="AD59" s="158"/>
    </row>
    <row r="60" spans="1:30" ht="12.75" x14ac:dyDescent="0.2">
      <c r="A60" s="111"/>
      <c r="B60" s="8" t="s">
        <v>183</v>
      </c>
      <c r="C60" s="21"/>
      <c r="D60" s="10">
        <v>22.262875599961991</v>
      </c>
      <c r="E60" s="10">
        <v>15.944847900144758</v>
      </c>
      <c r="F60" s="18">
        <v>0.13574529565794824</v>
      </c>
      <c r="G60" s="10"/>
      <c r="H60" s="12">
        <v>0</v>
      </c>
      <c r="I60" s="12">
        <v>10</v>
      </c>
      <c r="J60" s="12">
        <v>20</v>
      </c>
      <c r="K60" s="12">
        <v>35</v>
      </c>
      <c r="L60" s="12">
        <v>55</v>
      </c>
      <c r="M60" s="13"/>
      <c r="N60" s="15">
        <v>2150</v>
      </c>
      <c r="O60" s="10">
        <v>1.3259380837887136</v>
      </c>
      <c r="P60" s="13">
        <v>8.4762831169728182E-4</v>
      </c>
      <c r="Q60" s="16">
        <v>8.352408744929507E-2</v>
      </c>
      <c r="W60" s="158"/>
      <c r="X60" s="163">
        <v>10</v>
      </c>
      <c r="Y60" s="163">
        <v>10</v>
      </c>
      <c r="Z60" s="163">
        <v>10</v>
      </c>
      <c r="AA60" s="163">
        <v>15</v>
      </c>
      <c r="AB60" s="163">
        <v>20</v>
      </c>
      <c r="AC60" s="158"/>
      <c r="AD60" s="158"/>
    </row>
    <row r="61" spans="1:30" ht="12.75" customHeight="1" x14ac:dyDescent="0.2">
      <c r="A61" s="111"/>
      <c r="B61" s="12" t="s">
        <v>207</v>
      </c>
      <c r="C61" s="21"/>
      <c r="D61" s="10">
        <v>22.325639100802199</v>
      </c>
      <c r="E61" s="10">
        <v>15.72241248513772</v>
      </c>
      <c r="F61" s="18">
        <v>5.7908417852915603E-2</v>
      </c>
      <c r="G61" s="10"/>
      <c r="H61" s="12">
        <v>0</v>
      </c>
      <c r="I61" s="12">
        <v>10</v>
      </c>
      <c r="J61" s="12">
        <v>20</v>
      </c>
      <c r="K61" s="12">
        <v>30</v>
      </c>
      <c r="L61" s="12">
        <v>55</v>
      </c>
      <c r="M61" s="18"/>
      <c r="N61" s="15">
        <v>75394</v>
      </c>
      <c r="O61" s="10">
        <v>1.2631745829485048</v>
      </c>
      <c r="P61" s="13">
        <v>1.1175218698602216E-3</v>
      </c>
      <c r="Q61" s="16">
        <v>8.0391049302476286E-2</v>
      </c>
      <c r="W61" s="158"/>
      <c r="X61" s="163">
        <v>10</v>
      </c>
      <c r="Y61" s="163">
        <v>10</v>
      </c>
      <c r="Z61" s="163">
        <v>10</v>
      </c>
      <c r="AA61" s="163">
        <v>10</v>
      </c>
      <c r="AB61" s="163">
        <v>25</v>
      </c>
      <c r="AC61" s="158"/>
      <c r="AD61" s="158"/>
    </row>
    <row r="62" spans="1:30" ht="12.75" customHeight="1" x14ac:dyDescent="0.2">
      <c r="A62" s="111"/>
      <c r="B62" s="12" t="s">
        <v>227</v>
      </c>
      <c r="C62" s="21"/>
      <c r="D62" s="10">
        <v>22.896382559022253</v>
      </c>
      <c r="E62" s="10">
        <v>15.535976714306081</v>
      </c>
      <c r="F62" s="18">
        <v>8.7409308072762398E-2</v>
      </c>
      <c r="G62" s="10"/>
      <c r="H62" s="12">
        <v>0</v>
      </c>
      <c r="I62" s="12">
        <v>10</v>
      </c>
      <c r="J62" s="12">
        <v>20</v>
      </c>
      <c r="K62" s="12">
        <v>35</v>
      </c>
      <c r="L62" s="12">
        <v>55</v>
      </c>
      <c r="M62" s="18"/>
      <c r="N62" s="15">
        <v>33270</v>
      </c>
      <c r="O62" s="10">
        <v>0.6924311247284507</v>
      </c>
      <c r="P62" s="13">
        <v>7.4740805094191592E-2</v>
      </c>
      <c r="Q62" s="16">
        <v>4.4605118939972342E-2</v>
      </c>
      <c r="W62" s="158"/>
      <c r="X62" s="163">
        <v>10</v>
      </c>
      <c r="Y62" s="163">
        <v>10</v>
      </c>
      <c r="Z62" s="163">
        <v>10</v>
      </c>
      <c r="AA62" s="163">
        <v>15</v>
      </c>
      <c r="AB62" s="163">
        <v>20</v>
      </c>
      <c r="AC62" s="158"/>
      <c r="AD62" s="158"/>
    </row>
    <row r="63" spans="1:30" ht="12.75" customHeight="1" x14ac:dyDescent="0.2">
      <c r="A63" s="111"/>
      <c r="B63" s="8" t="s">
        <v>28</v>
      </c>
      <c r="C63" s="21"/>
      <c r="D63" s="10">
        <v>29.556867634063231</v>
      </c>
      <c r="E63" s="10">
        <v>16.14667080146446</v>
      </c>
      <c r="F63" s="18">
        <v>5.8304246295846004E-2</v>
      </c>
      <c r="G63" s="10"/>
      <c r="H63" s="12">
        <v>5</v>
      </c>
      <c r="I63" s="12">
        <v>20</v>
      </c>
      <c r="J63" s="12">
        <v>30</v>
      </c>
      <c r="K63" s="12">
        <v>40</v>
      </c>
      <c r="L63" s="12">
        <v>60</v>
      </c>
      <c r="M63" s="18"/>
      <c r="N63" s="15">
        <v>1763</v>
      </c>
      <c r="O63" s="10">
        <v>-5.9680539503125267</v>
      </c>
      <c r="P63" s="13">
        <v>8.9117559325026329E-53</v>
      </c>
      <c r="Q63" s="16">
        <v>-0.3700257091842844</v>
      </c>
      <c r="W63" s="158"/>
      <c r="X63" s="163">
        <v>15</v>
      </c>
      <c r="Y63" s="163">
        <v>20</v>
      </c>
      <c r="Z63" s="163">
        <v>10</v>
      </c>
      <c r="AA63" s="163">
        <v>10</v>
      </c>
      <c r="AB63" s="163">
        <v>20</v>
      </c>
      <c r="AC63" s="158"/>
      <c r="AD63" s="158"/>
    </row>
    <row r="64" spans="1:30" ht="12.75" customHeight="1" x14ac:dyDescent="0.2">
      <c r="A64" s="111"/>
      <c r="B64" s="20" t="s">
        <v>29</v>
      </c>
      <c r="C64" s="21"/>
      <c r="D64" s="10">
        <v>33.002333100084016</v>
      </c>
      <c r="E64" s="10">
        <v>16.269605143030024</v>
      </c>
      <c r="F64" s="18">
        <v>0.14489963589072818</v>
      </c>
      <c r="G64" s="10"/>
      <c r="H64" s="12">
        <v>5</v>
      </c>
      <c r="I64" s="12">
        <v>20</v>
      </c>
      <c r="J64" s="12">
        <v>30</v>
      </c>
      <c r="K64" s="12">
        <v>45</v>
      </c>
      <c r="L64" s="12">
        <v>60</v>
      </c>
      <c r="M64" s="18"/>
      <c r="N64" s="15">
        <v>2219</v>
      </c>
      <c r="O64" s="10">
        <v>-9.4135194163333118</v>
      </c>
      <c r="P64" s="13">
        <v>1.7027219254696485E-109</v>
      </c>
      <c r="Q64" s="16">
        <v>-0.58261617755655992</v>
      </c>
      <c r="W64" s="158"/>
      <c r="X64" s="163">
        <v>15</v>
      </c>
      <c r="Y64" s="163">
        <v>20</v>
      </c>
      <c r="Z64" s="163">
        <v>10</v>
      </c>
      <c r="AA64" s="163">
        <v>15</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184</v>
      </c>
      <c r="C67" s="68" t="s">
        <v>254</v>
      </c>
      <c r="D67" s="10">
        <v>37.959798150087501</v>
      </c>
      <c r="E67" s="10">
        <v>12.481748646083977</v>
      </c>
      <c r="F67" s="18">
        <v>0.30247307266807988</v>
      </c>
      <c r="G67" s="10"/>
      <c r="H67" s="12">
        <v>20</v>
      </c>
      <c r="I67" s="12">
        <v>28</v>
      </c>
      <c r="J67" s="12">
        <v>40</v>
      </c>
      <c r="K67" s="12">
        <v>48</v>
      </c>
      <c r="L67" s="12">
        <v>60</v>
      </c>
      <c r="M67" s="13"/>
      <c r="N67" s="10"/>
      <c r="O67" s="10"/>
      <c r="P67" s="10"/>
      <c r="Q67" s="11"/>
      <c r="W67" s="158"/>
      <c r="X67" s="163">
        <v>8</v>
      </c>
      <c r="Y67" s="163">
        <v>28</v>
      </c>
      <c r="Z67" s="163">
        <v>12</v>
      </c>
      <c r="AA67" s="163">
        <v>8</v>
      </c>
      <c r="AB67" s="163">
        <v>12</v>
      </c>
      <c r="AC67" s="158"/>
      <c r="AD67" s="158"/>
    </row>
    <row r="68" spans="1:30" ht="12.75" x14ac:dyDescent="0.2">
      <c r="A68" s="111"/>
      <c r="B68" s="8" t="s">
        <v>183</v>
      </c>
      <c r="C68" s="21"/>
      <c r="D68" s="10">
        <v>39.371376339010581</v>
      </c>
      <c r="E68" s="10">
        <v>13.735483080476888</v>
      </c>
      <c r="F68" s="18">
        <v>0.11666681092990265</v>
      </c>
      <c r="G68" s="10"/>
      <c r="H68" s="12">
        <v>16</v>
      </c>
      <c r="I68" s="12">
        <v>32</v>
      </c>
      <c r="J68" s="12">
        <v>40</v>
      </c>
      <c r="K68" s="12">
        <v>50</v>
      </c>
      <c r="L68" s="12">
        <v>60</v>
      </c>
      <c r="M68" s="13"/>
      <c r="N68" s="15">
        <v>2240</v>
      </c>
      <c r="O68" s="10">
        <v>-1.4115781889230803</v>
      </c>
      <c r="P68" s="13">
        <v>1.3961053384920737E-5</v>
      </c>
      <c r="Q68" s="16">
        <v>-0.10376198263576183</v>
      </c>
      <c r="W68" s="158"/>
      <c r="X68" s="163">
        <v>16</v>
      </c>
      <c r="Y68" s="163">
        <v>32</v>
      </c>
      <c r="Z68" s="163">
        <v>8</v>
      </c>
      <c r="AA68" s="163">
        <v>10</v>
      </c>
      <c r="AB68" s="163">
        <v>10</v>
      </c>
      <c r="AC68" s="158"/>
      <c r="AD68" s="158"/>
    </row>
    <row r="69" spans="1:30" ht="12.75" customHeight="1" x14ac:dyDescent="0.2">
      <c r="A69" s="111"/>
      <c r="B69" s="12" t="s">
        <v>207</v>
      </c>
      <c r="C69" s="21"/>
      <c r="D69" s="10">
        <v>38.825735366399329</v>
      </c>
      <c r="E69" s="10">
        <v>13.487165617832089</v>
      </c>
      <c r="F69" s="18">
        <v>4.9556711979549285E-2</v>
      </c>
      <c r="G69" s="10"/>
      <c r="H69" s="12">
        <v>16</v>
      </c>
      <c r="I69" s="12">
        <v>28</v>
      </c>
      <c r="J69" s="12">
        <v>40</v>
      </c>
      <c r="K69" s="12">
        <v>48</v>
      </c>
      <c r="L69" s="12">
        <v>60</v>
      </c>
      <c r="M69" s="18"/>
      <c r="N69" s="15">
        <v>1794</v>
      </c>
      <c r="O69" s="10">
        <v>-0.86593721631182774</v>
      </c>
      <c r="P69" s="13">
        <v>4.7775372135878836E-3</v>
      </c>
      <c r="Q69" s="16">
        <v>-6.4308282569835715E-2</v>
      </c>
      <c r="W69" s="158"/>
      <c r="X69" s="163">
        <v>12</v>
      </c>
      <c r="Y69" s="163">
        <v>28</v>
      </c>
      <c r="Z69" s="163">
        <v>12</v>
      </c>
      <c r="AA69" s="163">
        <v>8</v>
      </c>
      <c r="AB69" s="163">
        <v>12</v>
      </c>
      <c r="AC69" s="158"/>
      <c r="AD69" s="158"/>
    </row>
    <row r="70" spans="1:30" ht="12.75" customHeight="1" x14ac:dyDescent="0.2">
      <c r="A70" s="111"/>
      <c r="B70" s="12" t="s">
        <v>227</v>
      </c>
      <c r="C70" s="21"/>
      <c r="D70" s="10">
        <v>38.417104081466199</v>
      </c>
      <c r="E70" s="10">
        <v>13.036194214893522</v>
      </c>
      <c r="F70" s="18">
        <v>7.3205649922026536E-2</v>
      </c>
      <c r="G70" s="10"/>
      <c r="H70" s="12">
        <v>16</v>
      </c>
      <c r="I70" s="12">
        <v>28</v>
      </c>
      <c r="J70" s="12">
        <v>40</v>
      </c>
      <c r="K70" s="12">
        <v>48</v>
      </c>
      <c r="L70" s="12">
        <v>60</v>
      </c>
      <c r="M70" s="18"/>
      <c r="N70" s="15">
        <v>1907</v>
      </c>
      <c r="O70" s="10">
        <v>-0.45730593137869846</v>
      </c>
      <c r="P70" s="13">
        <v>0.14187171834183276</v>
      </c>
      <c r="Q70" s="16">
        <v>-3.5154327490789755E-2</v>
      </c>
      <c r="W70" s="158"/>
      <c r="X70" s="163">
        <v>12</v>
      </c>
      <c r="Y70" s="163">
        <v>28</v>
      </c>
      <c r="Z70" s="163">
        <v>12</v>
      </c>
      <c r="AA70" s="163">
        <v>8</v>
      </c>
      <c r="AB70" s="163">
        <v>12</v>
      </c>
      <c r="AC70" s="158"/>
      <c r="AD70" s="158"/>
    </row>
    <row r="71" spans="1:30" ht="12.75" customHeight="1" x14ac:dyDescent="0.2">
      <c r="A71" s="111"/>
      <c r="B71" s="8" t="s">
        <v>28</v>
      </c>
      <c r="C71" s="21"/>
      <c r="D71" s="10">
        <v>42.716428177416546</v>
      </c>
      <c r="E71" s="10">
        <v>13.705560320249418</v>
      </c>
      <c r="F71" s="18">
        <v>4.0431202330437982E-2</v>
      </c>
      <c r="G71" s="10"/>
      <c r="H71" s="12">
        <v>20</v>
      </c>
      <c r="I71" s="12">
        <v>32</v>
      </c>
      <c r="J71" s="12">
        <v>44</v>
      </c>
      <c r="K71" s="12">
        <v>56</v>
      </c>
      <c r="L71" s="12">
        <v>60</v>
      </c>
      <c r="M71" s="18"/>
      <c r="N71" s="15">
        <v>1763</v>
      </c>
      <c r="O71" s="10">
        <v>-4.7566300273290452</v>
      </c>
      <c r="P71" s="13">
        <v>2.0390329647709445E-51</v>
      </c>
      <c r="Q71" s="16">
        <v>-0.34749130375454779</v>
      </c>
      <c r="W71" s="158"/>
      <c r="X71" s="163">
        <v>12</v>
      </c>
      <c r="Y71" s="163">
        <v>32</v>
      </c>
      <c r="Z71" s="163">
        <v>12</v>
      </c>
      <c r="AA71" s="163">
        <v>12</v>
      </c>
      <c r="AB71" s="163">
        <v>4</v>
      </c>
      <c r="AC71" s="158"/>
      <c r="AD71" s="158"/>
    </row>
    <row r="72" spans="1:30" ht="12.75" customHeight="1" x14ac:dyDescent="0.2">
      <c r="A72" s="111"/>
      <c r="B72" s="20" t="s">
        <v>29</v>
      </c>
      <c r="C72" s="21"/>
      <c r="D72" s="10">
        <v>44.500363424973145</v>
      </c>
      <c r="E72" s="10">
        <v>13.39640463902488</v>
      </c>
      <c r="F72" s="18">
        <v>8.2647309568036065E-2</v>
      </c>
      <c r="G72" s="10"/>
      <c r="H72" s="12">
        <v>20</v>
      </c>
      <c r="I72" s="12">
        <v>36</v>
      </c>
      <c r="J72" s="12">
        <v>44</v>
      </c>
      <c r="K72" s="12">
        <v>56</v>
      </c>
      <c r="L72" s="12">
        <v>60</v>
      </c>
      <c r="M72" s="18"/>
      <c r="N72" s="15">
        <v>1965</v>
      </c>
      <c r="O72" s="10">
        <v>-6.540565274885644</v>
      </c>
      <c r="P72" s="13">
        <v>1.9051798115018785E-87</v>
      </c>
      <c r="Q72" s="16">
        <v>-0.49020347255662822</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184</v>
      </c>
      <c r="C76" s="68" t="s">
        <v>242</v>
      </c>
      <c r="D76" s="10">
        <v>41.642625193063132</v>
      </c>
      <c r="E76" s="10">
        <v>10.843516204296177</v>
      </c>
      <c r="F76" s="18">
        <v>0.27411978085779493</v>
      </c>
      <c r="G76" s="10"/>
      <c r="H76" s="12">
        <v>22</v>
      </c>
      <c r="I76" s="12">
        <v>34</v>
      </c>
      <c r="J76" s="12">
        <v>42</v>
      </c>
      <c r="K76" s="12">
        <v>50</v>
      </c>
      <c r="L76" s="12">
        <v>60</v>
      </c>
      <c r="M76" s="13"/>
      <c r="N76" s="10"/>
      <c r="O76" s="10"/>
      <c r="P76" s="10"/>
      <c r="Q76" s="11"/>
      <c r="W76" s="158"/>
      <c r="X76" s="163">
        <v>12</v>
      </c>
      <c r="Y76" s="163">
        <v>34</v>
      </c>
      <c r="Z76" s="163">
        <v>8</v>
      </c>
      <c r="AA76" s="163">
        <v>8</v>
      </c>
      <c r="AB76" s="163">
        <v>10</v>
      </c>
      <c r="AC76" s="158"/>
      <c r="AD76" s="158"/>
    </row>
    <row r="77" spans="1:30" ht="12.75" x14ac:dyDescent="0.2">
      <c r="A77" s="111"/>
      <c r="B77" s="8" t="s">
        <v>183</v>
      </c>
      <c r="C77" s="21"/>
      <c r="D77" s="10">
        <v>41.819715354304606</v>
      </c>
      <c r="E77" s="10">
        <v>12.160003461942591</v>
      </c>
      <c r="F77" s="18">
        <v>0.11056644194298194</v>
      </c>
      <c r="G77" s="10"/>
      <c r="H77" s="12">
        <v>20</v>
      </c>
      <c r="I77" s="12">
        <v>34</v>
      </c>
      <c r="J77" s="12">
        <v>44</v>
      </c>
      <c r="K77" s="12">
        <v>50</v>
      </c>
      <c r="L77" s="12">
        <v>60</v>
      </c>
      <c r="M77" s="13"/>
      <c r="N77" s="15">
        <v>2107</v>
      </c>
      <c r="O77" s="10">
        <v>-0.17709016124147325</v>
      </c>
      <c r="P77" s="13">
        <v>0.54914999927714803</v>
      </c>
      <c r="Q77" s="16">
        <v>-1.4737144974460555E-2</v>
      </c>
      <c r="W77" s="158"/>
      <c r="X77" s="163">
        <v>14</v>
      </c>
      <c r="Y77" s="163">
        <v>34</v>
      </c>
      <c r="Z77" s="163">
        <v>10</v>
      </c>
      <c r="AA77" s="163">
        <v>6</v>
      </c>
      <c r="AB77" s="163">
        <v>10</v>
      </c>
      <c r="AC77" s="158"/>
      <c r="AD77" s="158"/>
    </row>
    <row r="78" spans="1:30" ht="12.75" customHeight="1" x14ac:dyDescent="0.2">
      <c r="A78" s="111"/>
      <c r="B78" s="12" t="s">
        <v>207</v>
      </c>
      <c r="C78" s="21"/>
      <c r="D78" s="10">
        <v>41.30107907662763</v>
      </c>
      <c r="E78" s="10">
        <v>11.861435510600428</v>
      </c>
      <c r="F78" s="18">
        <v>4.6818523107228199E-2</v>
      </c>
      <c r="G78" s="10"/>
      <c r="H78" s="12">
        <v>20</v>
      </c>
      <c r="I78" s="12">
        <v>34</v>
      </c>
      <c r="J78" s="12">
        <v>42</v>
      </c>
      <c r="K78" s="12">
        <v>50</v>
      </c>
      <c r="L78" s="12">
        <v>60</v>
      </c>
      <c r="M78" s="18"/>
      <c r="N78" s="15">
        <v>1656</v>
      </c>
      <c r="O78" s="10">
        <v>0.34154611643550226</v>
      </c>
      <c r="P78" s="13">
        <v>0.21955056756449076</v>
      </c>
      <c r="Q78" s="16">
        <v>2.885108681345553E-2</v>
      </c>
      <c r="W78" s="158"/>
      <c r="X78" s="163">
        <v>14</v>
      </c>
      <c r="Y78" s="163">
        <v>34</v>
      </c>
      <c r="Z78" s="163">
        <v>8</v>
      </c>
      <c r="AA78" s="163">
        <v>8</v>
      </c>
      <c r="AB78" s="163">
        <v>10</v>
      </c>
      <c r="AC78" s="158"/>
      <c r="AD78" s="158"/>
    </row>
    <row r="79" spans="1:30" ht="12.75" customHeight="1" x14ac:dyDescent="0.2">
      <c r="A79" s="111"/>
      <c r="B79" s="12" t="s">
        <v>227</v>
      </c>
      <c r="C79" s="21"/>
      <c r="D79" s="10">
        <v>41.597738489217278</v>
      </c>
      <c r="E79" s="10">
        <v>11.441943035631821</v>
      </c>
      <c r="F79" s="18">
        <v>6.8912843185848324E-2</v>
      </c>
      <c r="G79" s="10"/>
      <c r="H79" s="12">
        <v>20</v>
      </c>
      <c r="I79" s="12">
        <v>34</v>
      </c>
      <c r="J79" s="12">
        <v>42</v>
      </c>
      <c r="K79" s="12">
        <v>50</v>
      </c>
      <c r="L79" s="12">
        <v>60</v>
      </c>
      <c r="M79" s="18"/>
      <c r="N79" s="15">
        <v>1767</v>
      </c>
      <c r="O79" s="10">
        <v>4.488670384585447E-2</v>
      </c>
      <c r="P79" s="13">
        <v>0.87383903804665342</v>
      </c>
      <c r="Q79" s="16">
        <v>3.9337672677223195E-3</v>
      </c>
      <c r="W79" s="158"/>
      <c r="X79" s="163">
        <v>14</v>
      </c>
      <c r="Y79" s="163">
        <v>34</v>
      </c>
      <c r="Z79" s="163">
        <v>8</v>
      </c>
      <c r="AA79" s="163">
        <v>8</v>
      </c>
      <c r="AB79" s="163">
        <v>10</v>
      </c>
      <c r="AC79" s="158"/>
      <c r="AD79" s="158"/>
    </row>
    <row r="80" spans="1:30" ht="12.75" customHeight="1" x14ac:dyDescent="0.2">
      <c r="A80" s="111"/>
      <c r="B80" s="8" t="s">
        <v>28</v>
      </c>
      <c r="C80" s="21"/>
      <c r="D80" s="10">
        <v>45.336121661653365</v>
      </c>
      <c r="E80" s="10">
        <v>11.505851228316939</v>
      </c>
      <c r="F80" s="18">
        <v>3.4995209906176543E-2</v>
      </c>
      <c r="G80" s="10"/>
      <c r="H80" s="12">
        <v>24</v>
      </c>
      <c r="I80" s="12">
        <v>40</v>
      </c>
      <c r="J80" s="12">
        <v>47.5</v>
      </c>
      <c r="K80" s="12">
        <v>54</v>
      </c>
      <c r="L80" s="12">
        <v>60</v>
      </c>
      <c r="M80" s="18"/>
      <c r="N80" s="15">
        <v>1615</v>
      </c>
      <c r="O80" s="10">
        <v>-3.693496468590233</v>
      </c>
      <c r="P80" s="13">
        <v>1.0105297163721747E-38</v>
      </c>
      <c r="Q80" s="16">
        <v>-0.32126651223868474</v>
      </c>
      <c r="W80" s="158"/>
      <c r="X80" s="163">
        <v>16</v>
      </c>
      <c r="Y80" s="163">
        <v>40</v>
      </c>
      <c r="Z80" s="163">
        <v>7.5</v>
      </c>
      <c r="AA80" s="163">
        <v>6.5</v>
      </c>
      <c r="AB80" s="163">
        <v>6</v>
      </c>
      <c r="AC80" s="158"/>
      <c r="AD80" s="158"/>
    </row>
    <row r="81" spans="1:30" ht="12.75" customHeight="1" x14ac:dyDescent="0.2">
      <c r="A81" s="111"/>
      <c r="B81" s="20" t="s">
        <v>29</v>
      </c>
      <c r="C81" s="21"/>
      <c r="D81" s="10">
        <v>46.890544501493373</v>
      </c>
      <c r="E81" s="10">
        <v>11.873494106653551</v>
      </c>
      <c r="F81" s="18">
        <v>6.4149189328371284E-2</v>
      </c>
      <c r="G81" s="10"/>
      <c r="H81" s="12">
        <v>24</v>
      </c>
      <c r="I81" s="12">
        <v>40</v>
      </c>
      <c r="J81" s="12">
        <v>50</v>
      </c>
      <c r="K81" s="12">
        <v>56</v>
      </c>
      <c r="L81" s="12">
        <v>60</v>
      </c>
      <c r="M81" s="18"/>
      <c r="N81" s="15">
        <v>1740</v>
      </c>
      <c r="O81" s="10">
        <v>-5.2479193084302409</v>
      </c>
      <c r="P81" s="13">
        <v>7.5255371621081405E-71</v>
      </c>
      <c r="Q81" s="16">
        <v>-0.44359601076286986</v>
      </c>
      <c r="W81" s="158"/>
      <c r="X81" s="163">
        <v>16</v>
      </c>
      <c r="Y81" s="163">
        <v>40</v>
      </c>
      <c r="Z81" s="163">
        <v>10</v>
      </c>
      <c r="AA81" s="163">
        <v>6</v>
      </c>
      <c r="AB81" s="163">
        <v>4</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184</v>
      </c>
      <c r="C84" s="68" t="s">
        <v>255</v>
      </c>
      <c r="D84" s="10">
        <v>32.269094906683819</v>
      </c>
      <c r="E84" s="10">
        <v>13.054507371579733</v>
      </c>
      <c r="F84" s="18">
        <v>0.32679248910070385</v>
      </c>
      <c r="G84" s="10"/>
      <c r="H84" s="12">
        <v>10</v>
      </c>
      <c r="I84" s="12">
        <v>22.5</v>
      </c>
      <c r="J84" s="12">
        <v>32.5</v>
      </c>
      <c r="K84" s="12">
        <v>40</v>
      </c>
      <c r="L84" s="12">
        <v>57.5</v>
      </c>
      <c r="M84" s="13"/>
      <c r="N84" s="10"/>
      <c r="O84" s="10"/>
      <c r="P84" s="10"/>
      <c r="Q84" s="11"/>
      <c r="W84" s="158"/>
      <c r="X84" s="163">
        <v>12.5</v>
      </c>
      <c r="Y84" s="163">
        <v>22.5</v>
      </c>
      <c r="Z84" s="163">
        <v>10</v>
      </c>
      <c r="AA84" s="163">
        <v>7.5</v>
      </c>
      <c r="AB84" s="163">
        <v>17.5</v>
      </c>
      <c r="AC84" s="158"/>
      <c r="AD84" s="158"/>
    </row>
    <row r="85" spans="1:30" ht="12.75" x14ac:dyDescent="0.2">
      <c r="A85" s="9"/>
      <c r="B85" s="8" t="s">
        <v>183</v>
      </c>
      <c r="C85" s="14"/>
      <c r="D85" s="10">
        <v>30.353024083308245</v>
      </c>
      <c r="E85" s="10">
        <v>13.859088256347771</v>
      </c>
      <c r="F85" s="18">
        <v>0.12528657635944826</v>
      </c>
      <c r="G85" s="10"/>
      <c r="H85" s="12">
        <v>7.5</v>
      </c>
      <c r="I85" s="12">
        <v>20</v>
      </c>
      <c r="J85" s="12">
        <v>30</v>
      </c>
      <c r="K85" s="12">
        <v>40</v>
      </c>
      <c r="L85" s="12">
        <v>55</v>
      </c>
      <c r="M85" s="13"/>
      <c r="N85" s="15">
        <v>2092</v>
      </c>
      <c r="O85" s="10">
        <v>1.9160708233755734</v>
      </c>
      <c r="P85" s="13">
        <v>4.9082598608036071E-8</v>
      </c>
      <c r="Q85" s="16">
        <v>0.13916124846188968</v>
      </c>
      <c r="W85" s="158"/>
      <c r="X85" s="163">
        <v>12.5</v>
      </c>
      <c r="Y85" s="163">
        <v>20</v>
      </c>
      <c r="Z85" s="163">
        <v>10</v>
      </c>
      <c r="AA85" s="163">
        <v>10</v>
      </c>
      <c r="AB85" s="163">
        <v>15</v>
      </c>
      <c r="AC85" s="158"/>
      <c r="AD85" s="158"/>
    </row>
    <row r="86" spans="1:30" ht="12.75" customHeight="1" x14ac:dyDescent="0.2">
      <c r="A86" s="9"/>
      <c r="B86" s="12" t="s">
        <v>207</v>
      </c>
      <c r="C86" s="14"/>
      <c r="D86" s="10">
        <v>33.175602561462782</v>
      </c>
      <c r="E86" s="10">
        <v>13.950423877466234</v>
      </c>
      <c r="F86" s="18">
        <v>5.511919982990645E-2</v>
      </c>
      <c r="G86" s="10"/>
      <c r="H86" s="12">
        <v>10</v>
      </c>
      <c r="I86" s="12">
        <v>22.5</v>
      </c>
      <c r="J86" s="12">
        <v>32.5</v>
      </c>
      <c r="K86" s="12">
        <v>42.5</v>
      </c>
      <c r="L86" s="12">
        <v>60</v>
      </c>
      <c r="M86" s="18"/>
      <c r="N86" s="15">
        <v>1687</v>
      </c>
      <c r="O86" s="10">
        <v>-0.906507654778963</v>
      </c>
      <c r="P86" s="13">
        <v>6.2972345856117731E-3</v>
      </c>
      <c r="Q86" s="16">
        <v>-6.5078994694822687E-2</v>
      </c>
      <c r="W86" s="158"/>
      <c r="X86" s="163">
        <v>12.5</v>
      </c>
      <c r="Y86" s="163">
        <v>22.5</v>
      </c>
      <c r="Z86" s="163">
        <v>10</v>
      </c>
      <c r="AA86" s="163">
        <v>10</v>
      </c>
      <c r="AB86" s="163">
        <v>17.5</v>
      </c>
      <c r="AC86" s="158"/>
      <c r="AD86" s="158"/>
    </row>
    <row r="87" spans="1:30" ht="12.75" customHeight="1" x14ac:dyDescent="0.2">
      <c r="A87" s="9"/>
      <c r="B87" s="12" t="s">
        <v>227</v>
      </c>
      <c r="C87" s="14"/>
      <c r="D87" s="10">
        <v>33.303356312592804</v>
      </c>
      <c r="E87" s="10">
        <v>13.460728585712207</v>
      </c>
      <c r="F87" s="18">
        <v>8.1269015866474628E-2</v>
      </c>
      <c r="G87" s="10"/>
      <c r="H87" s="12">
        <v>12.5</v>
      </c>
      <c r="I87" s="12">
        <v>22.5</v>
      </c>
      <c r="J87" s="12">
        <v>32.5</v>
      </c>
      <c r="K87" s="12">
        <v>42.5</v>
      </c>
      <c r="L87" s="12">
        <v>57.5</v>
      </c>
      <c r="M87" s="18"/>
      <c r="N87" s="15">
        <v>1798</v>
      </c>
      <c r="O87" s="10">
        <v>-1.0342614059089854</v>
      </c>
      <c r="P87" s="13">
        <v>2.1629525494303607E-3</v>
      </c>
      <c r="Q87" s="16">
        <v>-7.6961249593605535E-2</v>
      </c>
      <c r="W87" s="158"/>
      <c r="X87" s="163">
        <v>10</v>
      </c>
      <c r="Y87" s="163">
        <v>22.5</v>
      </c>
      <c r="Z87" s="163">
        <v>10</v>
      </c>
      <c r="AA87" s="163">
        <v>10</v>
      </c>
      <c r="AB87" s="163">
        <v>15</v>
      </c>
      <c r="AC87" s="158"/>
      <c r="AD87" s="158"/>
    </row>
    <row r="88" spans="1:30" ht="12.75" customHeight="1" x14ac:dyDescent="0.2">
      <c r="A88" s="9"/>
      <c r="B88" s="8" t="s">
        <v>28</v>
      </c>
      <c r="C88" s="14"/>
      <c r="D88" s="10">
        <v>35.70701380138221</v>
      </c>
      <c r="E88" s="10">
        <v>13.910778637087828</v>
      </c>
      <c r="F88" s="18">
        <v>4.0680258809932507E-2</v>
      </c>
      <c r="G88" s="10"/>
      <c r="H88" s="12">
        <v>12.5</v>
      </c>
      <c r="I88" s="12">
        <v>25</v>
      </c>
      <c r="J88" s="12">
        <v>35</v>
      </c>
      <c r="K88" s="12">
        <v>45</v>
      </c>
      <c r="L88" s="12">
        <v>60</v>
      </c>
      <c r="M88" s="18"/>
      <c r="N88" s="15">
        <v>1645</v>
      </c>
      <c r="O88" s="10">
        <v>-3.4379188946983916</v>
      </c>
      <c r="P88" s="13">
        <v>9.5163451444312515E-25</v>
      </c>
      <c r="Q88" s="16">
        <v>-0.2473392795711355</v>
      </c>
      <c r="W88" s="158"/>
      <c r="X88" s="163">
        <v>12.5</v>
      </c>
      <c r="Y88" s="163">
        <v>25</v>
      </c>
      <c r="Z88" s="163">
        <v>10</v>
      </c>
      <c r="AA88" s="163">
        <v>10</v>
      </c>
      <c r="AB88" s="163">
        <v>15</v>
      </c>
      <c r="AC88" s="158"/>
      <c r="AD88" s="158"/>
    </row>
    <row r="89" spans="1:30" ht="12.75" customHeight="1" x14ac:dyDescent="0.2">
      <c r="A89" s="9"/>
      <c r="B89" s="20" t="s">
        <v>29</v>
      </c>
      <c r="C89" s="14"/>
      <c r="D89" s="10">
        <v>38.067393422653915</v>
      </c>
      <c r="E89" s="10">
        <v>13.871136896994901</v>
      </c>
      <c r="F89" s="18">
        <v>9.1013689293189287E-2</v>
      </c>
      <c r="G89" s="10"/>
      <c r="H89" s="12">
        <v>15</v>
      </c>
      <c r="I89" s="12">
        <v>27.5</v>
      </c>
      <c r="J89" s="12">
        <v>40</v>
      </c>
      <c r="K89" s="12">
        <v>47.5</v>
      </c>
      <c r="L89" s="12">
        <v>60</v>
      </c>
      <c r="M89" s="18"/>
      <c r="N89" s="15">
        <v>1851</v>
      </c>
      <c r="O89" s="10">
        <v>-5.7982985159700959</v>
      </c>
      <c r="P89" s="13">
        <v>6.2218879240855049E-61</v>
      </c>
      <c r="Q89" s="16">
        <v>-0.41955488524099049</v>
      </c>
      <c r="W89" s="158"/>
      <c r="X89" s="163">
        <v>12.5</v>
      </c>
      <c r="Y89" s="163">
        <v>27.5</v>
      </c>
      <c r="Z89" s="163">
        <v>12.5</v>
      </c>
      <c r="AA89" s="163">
        <v>7.5</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2" t="s">
        <v>209</v>
      </c>
      <c r="B92" s="472"/>
      <c r="C92" s="472"/>
      <c r="D92" s="472"/>
      <c r="E92" s="472"/>
      <c r="F92" s="472"/>
      <c r="G92" s="472"/>
      <c r="H92" s="472"/>
      <c r="I92" s="472"/>
      <c r="J92" s="472"/>
      <c r="K92" s="472"/>
      <c r="L92" s="472"/>
      <c r="M92" s="472"/>
      <c r="N92" s="472"/>
      <c r="O92" s="472"/>
      <c r="P92" s="472"/>
      <c r="Q92" s="472"/>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1" t="s">
        <v>220</v>
      </c>
      <c r="L1" s="361"/>
      <c r="M1" s="361"/>
      <c r="N1" s="361"/>
      <c r="O1" s="361"/>
      <c r="P1" s="361"/>
      <c r="Q1" s="361"/>
      <c r="R1" s="361"/>
      <c r="S1" s="361"/>
      <c r="T1" s="361"/>
      <c r="U1" s="361"/>
      <c r="V1" s="361"/>
      <c r="W1" s="361"/>
      <c r="X1" s="361"/>
      <c r="Y1" s="361"/>
      <c r="Z1" s="361"/>
      <c r="AA1" s="361"/>
      <c r="AB1" s="361"/>
      <c r="AC1" s="361"/>
      <c r="AD1" s="361"/>
      <c r="AE1" s="361"/>
      <c r="AF1" s="361"/>
    </row>
    <row r="2" spans="1:32" ht="18" customHeight="1" x14ac:dyDescent="0.25">
      <c r="A2" s="170"/>
      <c r="B2" s="170"/>
      <c r="C2" s="170"/>
      <c r="D2" s="170"/>
      <c r="E2" s="170"/>
      <c r="F2" s="170"/>
      <c r="K2" s="362" t="s">
        <v>128</v>
      </c>
      <c r="L2" s="362"/>
      <c r="M2" s="362"/>
      <c r="N2" s="362"/>
      <c r="O2" s="362"/>
      <c r="P2" s="362"/>
      <c r="Q2" s="362"/>
      <c r="R2" s="362"/>
      <c r="S2" s="362"/>
      <c r="T2" s="362"/>
      <c r="U2" s="362"/>
      <c r="V2" s="362"/>
      <c r="W2" s="362"/>
      <c r="X2" s="362"/>
      <c r="Y2" s="362"/>
      <c r="Z2" s="362"/>
      <c r="AA2" s="362"/>
      <c r="AB2" s="362"/>
      <c r="AC2" s="362"/>
      <c r="AD2" s="362"/>
      <c r="AE2" s="362"/>
      <c r="AF2" s="362"/>
    </row>
    <row r="3" spans="1:32" s="174" customFormat="1" ht="19.5" customHeight="1" x14ac:dyDescent="0.25">
      <c r="A3" s="171"/>
      <c r="B3" s="171"/>
      <c r="C3" s="171"/>
      <c r="D3" s="171"/>
      <c r="E3" s="171"/>
      <c r="F3" s="171"/>
      <c r="G3" s="172"/>
      <c r="H3" s="173"/>
      <c r="I3" s="173"/>
      <c r="J3" s="173"/>
      <c r="K3" s="363"/>
      <c r="L3" s="363"/>
      <c r="M3" s="363"/>
      <c r="N3" s="363"/>
      <c r="O3" s="363"/>
      <c r="P3" s="363"/>
      <c r="Q3" s="363"/>
      <c r="R3" s="363"/>
      <c r="S3" s="363"/>
      <c r="T3" s="363"/>
      <c r="U3" s="363"/>
      <c r="V3" s="363"/>
      <c r="W3" s="363"/>
      <c r="X3" s="363"/>
      <c r="Y3" s="363"/>
      <c r="Z3" s="363"/>
      <c r="AA3" s="363"/>
      <c r="AB3" s="363"/>
      <c r="AC3" s="363"/>
      <c r="AD3" s="363"/>
      <c r="AE3" s="363"/>
      <c r="AF3" s="363"/>
    </row>
    <row r="4" spans="1:32" ht="19.5" customHeight="1" x14ac:dyDescent="0.2">
      <c r="A4" s="175" t="s">
        <v>127</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0" t="s">
        <v>190</v>
      </c>
      <c r="B5" s="370"/>
      <c r="C5" s="370"/>
      <c r="D5" s="370"/>
      <c r="E5" s="370"/>
      <c r="F5" s="370"/>
      <c r="G5" s="370"/>
      <c r="H5" s="370"/>
      <c r="I5" s="370"/>
      <c r="J5" s="370"/>
      <c r="K5" s="370"/>
      <c r="L5" s="370"/>
      <c r="M5" s="370"/>
      <c r="N5" s="370"/>
      <c r="O5" s="180"/>
      <c r="P5" s="180"/>
      <c r="Q5" s="133" t="s">
        <v>30</v>
      </c>
      <c r="R5" s="133"/>
      <c r="S5" s="136"/>
      <c r="T5" s="136"/>
      <c r="U5" s="136"/>
      <c r="V5" s="136"/>
      <c r="W5" s="136"/>
      <c r="X5" s="133" t="s">
        <v>31</v>
      </c>
      <c r="Y5" s="135"/>
      <c r="Z5" s="134"/>
      <c r="AA5" s="134"/>
      <c r="AB5" s="134"/>
      <c r="AC5" s="134"/>
      <c r="AD5" s="134"/>
      <c r="AE5" s="134"/>
      <c r="AF5" s="134"/>
    </row>
    <row r="6" spans="1:32" ht="12" customHeight="1" x14ac:dyDescent="0.2">
      <c r="A6" s="370"/>
      <c r="B6" s="370"/>
      <c r="C6" s="370"/>
      <c r="D6" s="370"/>
      <c r="E6" s="370"/>
      <c r="F6" s="370"/>
      <c r="G6" s="370"/>
      <c r="H6" s="370"/>
      <c r="I6" s="370"/>
      <c r="J6" s="370"/>
      <c r="K6" s="370"/>
      <c r="L6" s="370"/>
      <c r="M6" s="370"/>
      <c r="N6" s="370"/>
      <c r="O6" s="180"/>
      <c r="P6" s="180"/>
      <c r="Q6" s="367" t="s">
        <v>178</v>
      </c>
      <c r="R6" s="367"/>
      <c r="S6" s="367"/>
      <c r="T6" s="367"/>
      <c r="U6" s="367"/>
      <c r="V6" s="367"/>
      <c r="W6" s="367"/>
      <c r="X6" s="141" t="s">
        <v>8</v>
      </c>
      <c r="Y6" s="142"/>
      <c r="Z6" s="140"/>
      <c r="AA6" s="140"/>
      <c r="AB6" s="140"/>
      <c r="AC6" s="142"/>
      <c r="AD6" s="142"/>
      <c r="AE6" s="142"/>
      <c r="AF6" s="142"/>
    </row>
    <row r="7" spans="1:32" ht="12" customHeight="1" x14ac:dyDescent="0.2">
      <c r="A7" s="370"/>
      <c r="B7" s="370"/>
      <c r="C7" s="370"/>
      <c r="D7" s="370"/>
      <c r="E7" s="370"/>
      <c r="F7" s="370"/>
      <c r="G7" s="370"/>
      <c r="H7" s="370"/>
      <c r="I7" s="370"/>
      <c r="J7" s="370"/>
      <c r="K7" s="370"/>
      <c r="L7" s="370"/>
      <c r="M7" s="370"/>
      <c r="N7" s="370"/>
      <c r="O7" s="180"/>
      <c r="P7" s="180"/>
      <c r="Q7" s="368"/>
      <c r="R7" s="368"/>
      <c r="S7" s="368"/>
      <c r="T7" s="368"/>
      <c r="U7" s="368"/>
      <c r="V7" s="368"/>
      <c r="W7" s="368"/>
      <c r="X7" s="144" t="s">
        <v>50</v>
      </c>
      <c r="Y7" s="145"/>
      <c r="Z7" s="143"/>
      <c r="AA7" s="143"/>
      <c r="AB7" s="143"/>
      <c r="AC7" s="145"/>
      <c r="AD7" s="145"/>
      <c r="AE7" s="145"/>
      <c r="AF7" s="145"/>
    </row>
    <row r="8" spans="1:32" ht="12" customHeight="1" x14ac:dyDescent="0.2">
      <c r="A8" s="370"/>
      <c r="B8" s="370"/>
      <c r="C8" s="370"/>
      <c r="D8" s="370"/>
      <c r="E8" s="370"/>
      <c r="F8" s="370"/>
      <c r="G8" s="370"/>
      <c r="H8" s="370"/>
      <c r="I8" s="370"/>
      <c r="J8" s="370"/>
      <c r="K8" s="370"/>
      <c r="L8" s="370"/>
      <c r="M8" s="370"/>
      <c r="N8" s="370"/>
      <c r="O8" s="180"/>
      <c r="P8" s="180"/>
      <c r="Q8" s="368"/>
      <c r="R8" s="368"/>
      <c r="S8" s="368"/>
      <c r="T8" s="368"/>
      <c r="U8" s="368"/>
      <c r="V8" s="368"/>
      <c r="W8" s="368"/>
      <c r="X8" s="144" t="s">
        <v>9</v>
      </c>
      <c r="Y8" s="145"/>
      <c r="Z8" s="143"/>
      <c r="AA8" s="143"/>
      <c r="AB8" s="143"/>
      <c r="AC8" s="145"/>
      <c r="AD8" s="145"/>
      <c r="AE8" s="145"/>
      <c r="AF8" s="145"/>
    </row>
    <row r="9" spans="1:32" ht="20.25" customHeight="1" x14ac:dyDescent="0.2">
      <c r="A9" s="370"/>
      <c r="B9" s="370"/>
      <c r="C9" s="370"/>
      <c r="D9" s="370"/>
      <c r="E9" s="370"/>
      <c r="F9" s="370"/>
      <c r="G9" s="370"/>
      <c r="H9" s="370"/>
      <c r="I9" s="370"/>
      <c r="J9" s="370"/>
      <c r="K9" s="370"/>
      <c r="L9" s="370"/>
      <c r="M9" s="370"/>
      <c r="N9" s="370"/>
      <c r="O9" s="180"/>
      <c r="P9" s="180"/>
      <c r="Q9" s="368"/>
      <c r="R9" s="368"/>
      <c r="S9" s="368"/>
      <c r="T9" s="368"/>
      <c r="U9" s="368"/>
      <c r="V9" s="368"/>
      <c r="W9" s="368"/>
      <c r="X9" s="144" t="s">
        <v>10</v>
      </c>
      <c r="Y9" s="145"/>
      <c r="Z9" s="143"/>
      <c r="AA9" s="143"/>
      <c r="AB9" s="143"/>
      <c r="AC9" s="145"/>
      <c r="AD9" s="145"/>
      <c r="AE9" s="145"/>
      <c r="AF9" s="145"/>
    </row>
    <row r="10" spans="1:32" ht="12" customHeight="1" x14ac:dyDescent="0.2">
      <c r="A10" s="370"/>
      <c r="B10" s="370"/>
      <c r="C10" s="370"/>
      <c r="D10" s="370"/>
      <c r="E10" s="370"/>
      <c r="F10" s="370"/>
      <c r="G10" s="370"/>
      <c r="H10" s="370"/>
      <c r="I10" s="370"/>
      <c r="J10" s="370"/>
      <c r="K10" s="370"/>
      <c r="L10" s="370"/>
      <c r="M10" s="370"/>
      <c r="N10" s="370"/>
      <c r="O10" s="180"/>
      <c r="P10" s="180"/>
      <c r="Q10" s="368" t="s">
        <v>179</v>
      </c>
      <c r="R10" s="368"/>
      <c r="S10" s="368"/>
      <c r="T10" s="368"/>
      <c r="U10" s="368"/>
      <c r="V10" s="368"/>
      <c r="W10" s="368"/>
      <c r="X10" s="144" t="s">
        <v>12</v>
      </c>
      <c r="Y10" s="145"/>
      <c r="Z10" s="143"/>
      <c r="AA10" s="143"/>
      <c r="AB10" s="143"/>
      <c r="AC10" s="145"/>
      <c r="AD10" s="145"/>
      <c r="AE10" s="145"/>
      <c r="AF10" s="145"/>
    </row>
    <row r="11" spans="1:32" ht="20.25" customHeight="1" x14ac:dyDescent="0.2">
      <c r="A11" s="370"/>
      <c r="B11" s="370"/>
      <c r="C11" s="370"/>
      <c r="D11" s="370"/>
      <c r="E11" s="370"/>
      <c r="F11" s="370"/>
      <c r="G11" s="370"/>
      <c r="H11" s="370"/>
      <c r="I11" s="370"/>
      <c r="J11" s="370"/>
      <c r="K11" s="370"/>
      <c r="L11" s="370"/>
      <c r="M11" s="370"/>
      <c r="N11" s="370"/>
      <c r="O11" s="180"/>
      <c r="P11" s="180"/>
      <c r="Q11" s="368"/>
      <c r="R11" s="368"/>
      <c r="S11" s="368"/>
      <c r="T11" s="368"/>
      <c r="U11" s="368"/>
      <c r="V11" s="368"/>
      <c r="W11" s="368"/>
      <c r="X11" s="144" t="s">
        <v>13</v>
      </c>
      <c r="Y11" s="145"/>
      <c r="Z11" s="143"/>
      <c r="AA11" s="143"/>
      <c r="AB11" s="143"/>
      <c r="AC11" s="145"/>
      <c r="AD11" s="145"/>
      <c r="AE11" s="145"/>
      <c r="AF11" s="145"/>
    </row>
    <row r="12" spans="1:32" ht="12" customHeight="1" x14ac:dyDescent="0.2">
      <c r="A12" s="370"/>
      <c r="B12" s="370"/>
      <c r="C12" s="370"/>
      <c r="D12" s="370"/>
      <c r="E12" s="370"/>
      <c r="F12" s="370"/>
      <c r="G12" s="370"/>
      <c r="H12" s="370"/>
      <c r="I12" s="370"/>
      <c r="J12" s="370"/>
      <c r="K12" s="370"/>
      <c r="L12" s="370"/>
      <c r="M12" s="370"/>
      <c r="N12" s="370"/>
      <c r="O12" s="180"/>
      <c r="P12" s="180"/>
      <c r="Q12" s="368" t="s">
        <v>180</v>
      </c>
      <c r="R12" s="368"/>
      <c r="S12" s="368"/>
      <c r="T12" s="368"/>
      <c r="U12" s="368"/>
      <c r="V12" s="368"/>
      <c r="W12" s="368"/>
      <c r="X12" s="144" t="s">
        <v>14</v>
      </c>
      <c r="Y12" s="145"/>
      <c r="Z12" s="143"/>
      <c r="AA12" s="143"/>
      <c r="AB12" s="143"/>
      <c r="AC12" s="145"/>
      <c r="AD12" s="145"/>
      <c r="AE12" s="145"/>
      <c r="AF12" s="145"/>
    </row>
    <row r="13" spans="1:32" ht="20.25" customHeight="1" x14ac:dyDescent="0.2">
      <c r="A13" s="370"/>
      <c r="B13" s="370"/>
      <c r="C13" s="370"/>
      <c r="D13" s="370"/>
      <c r="E13" s="370"/>
      <c r="F13" s="370"/>
      <c r="G13" s="370"/>
      <c r="H13" s="370"/>
      <c r="I13" s="370"/>
      <c r="J13" s="370"/>
      <c r="K13" s="370"/>
      <c r="L13" s="370"/>
      <c r="M13" s="370"/>
      <c r="N13" s="370"/>
      <c r="O13" s="180"/>
      <c r="P13" s="180"/>
      <c r="Q13" s="368"/>
      <c r="R13" s="368"/>
      <c r="S13" s="368"/>
      <c r="T13" s="368"/>
      <c r="U13" s="368"/>
      <c r="V13" s="368"/>
      <c r="W13" s="368"/>
      <c r="X13" s="144" t="s">
        <v>19</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68" t="s">
        <v>181</v>
      </c>
      <c r="R14" s="368"/>
      <c r="S14" s="368"/>
      <c r="T14" s="368"/>
      <c r="U14" s="368"/>
      <c r="V14" s="368"/>
      <c r="W14" s="368"/>
      <c r="X14" s="144" t="s">
        <v>15</v>
      </c>
      <c r="Y14" s="145"/>
      <c r="Z14" s="143"/>
      <c r="AA14" s="143"/>
      <c r="AB14" s="143"/>
      <c r="AC14" s="145"/>
      <c r="AD14" s="145"/>
      <c r="AE14" s="145"/>
      <c r="AF14" s="145"/>
    </row>
    <row r="15" spans="1:32" ht="12" customHeight="1" x14ac:dyDescent="0.2">
      <c r="A15" s="181" t="s">
        <v>197</v>
      </c>
      <c r="B15" s="180"/>
      <c r="C15" s="180"/>
      <c r="D15" s="180"/>
      <c r="E15" s="180"/>
      <c r="F15" s="180"/>
      <c r="G15" s="180"/>
      <c r="H15" s="180"/>
      <c r="I15" s="180"/>
      <c r="J15" s="180"/>
      <c r="K15" s="180"/>
      <c r="L15" s="180"/>
      <c r="M15" s="180"/>
      <c r="N15" s="180"/>
      <c r="O15" s="180"/>
      <c r="P15" s="180"/>
      <c r="Q15" s="369"/>
      <c r="R15" s="369"/>
      <c r="S15" s="369"/>
      <c r="T15" s="369"/>
      <c r="U15" s="369"/>
      <c r="V15" s="369"/>
      <c r="W15" s="369"/>
      <c r="X15" s="147" t="s">
        <v>16</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134</v>
      </c>
      <c r="C17" s="183"/>
      <c r="D17" s="183"/>
      <c r="E17" s="183"/>
      <c r="F17" s="183"/>
      <c r="G17" s="183"/>
      <c r="I17" s="366" t="s">
        <v>129</v>
      </c>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row>
    <row r="18" spans="1:32" x14ac:dyDescent="0.2">
      <c r="A18" s="184"/>
      <c r="B18" s="183"/>
      <c r="C18" s="183"/>
      <c r="D18" s="183"/>
      <c r="E18" s="183"/>
      <c r="F18" s="183"/>
      <c r="G18" s="183"/>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135</v>
      </c>
      <c r="C20" s="183"/>
      <c r="D20" s="183"/>
      <c r="E20" s="183"/>
      <c r="F20" s="183"/>
      <c r="G20" s="183"/>
      <c r="I20" s="366" t="s">
        <v>139</v>
      </c>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row>
    <row r="21" spans="1:32" x14ac:dyDescent="0.2">
      <c r="A21" s="184"/>
      <c r="B21" s="183"/>
      <c r="C21" s="183"/>
      <c r="D21" s="183"/>
      <c r="E21" s="183"/>
      <c r="F21" s="183"/>
      <c r="G21" s="183"/>
      <c r="H21" s="182"/>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66" t="s">
        <v>170</v>
      </c>
      <c r="K24" s="366"/>
      <c r="L24" s="366"/>
      <c r="M24" s="366"/>
      <c r="N24" s="366"/>
      <c r="O24" s="366"/>
      <c r="P24" s="366"/>
      <c r="Q24" s="366"/>
      <c r="R24" s="366"/>
      <c r="S24" s="366"/>
      <c r="T24" s="366"/>
      <c r="U24" s="366"/>
      <c r="V24" s="366"/>
      <c r="W24" s="366"/>
      <c r="X24" s="366"/>
      <c r="Y24" s="366"/>
      <c r="Z24" s="366"/>
      <c r="AA24" s="366"/>
      <c r="AB24" s="366"/>
      <c r="AC24" s="366"/>
      <c r="AD24" s="366"/>
      <c r="AE24" s="366"/>
      <c r="AF24" s="366"/>
    </row>
    <row r="25" spans="1:32" x14ac:dyDescent="0.2">
      <c r="B25" s="186"/>
      <c r="C25" s="186"/>
      <c r="D25" s="186"/>
      <c r="E25" s="186"/>
      <c r="F25" s="186"/>
      <c r="G25" s="18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row>
    <row r="26" spans="1:32" ht="15.75" customHeight="1" x14ac:dyDescent="0.2">
      <c r="B26" s="186"/>
      <c r="C26" s="186"/>
      <c r="D26" s="186"/>
      <c r="E26" s="186"/>
      <c r="F26" s="186"/>
      <c r="G26" s="186"/>
      <c r="J26" s="188" t="s">
        <v>131</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66" t="s">
        <v>173</v>
      </c>
      <c r="K27" s="366"/>
      <c r="L27" s="366"/>
      <c r="M27" s="366"/>
      <c r="N27" s="366"/>
      <c r="O27" s="366"/>
      <c r="P27" s="366"/>
      <c r="Q27" s="366"/>
      <c r="R27" s="366"/>
      <c r="S27" s="366"/>
      <c r="T27" s="366"/>
      <c r="U27" s="366"/>
      <c r="V27" s="366"/>
      <c r="W27" s="366"/>
      <c r="X27" s="366"/>
      <c r="Y27" s="366"/>
      <c r="Z27" s="366"/>
      <c r="AA27" s="366"/>
      <c r="AB27" s="366"/>
      <c r="AC27" s="366"/>
      <c r="AD27" s="366"/>
      <c r="AE27" s="366"/>
      <c r="AF27" s="366"/>
    </row>
    <row r="28" spans="1:32" ht="6" customHeight="1" x14ac:dyDescent="0.2">
      <c r="B28" s="186"/>
      <c r="C28" s="186"/>
      <c r="D28" s="186"/>
      <c r="E28" s="186"/>
      <c r="F28" s="186"/>
      <c r="G28" s="18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row>
    <row r="29" spans="1:32" x14ac:dyDescent="0.2">
      <c r="B29" s="186"/>
      <c r="C29" s="186"/>
      <c r="D29" s="186"/>
      <c r="E29" s="186"/>
      <c r="F29" s="186"/>
      <c r="G29" s="186"/>
      <c r="J29" s="188" t="s">
        <v>212</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66" t="s">
        <v>200</v>
      </c>
      <c r="K30" s="366"/>
      <c r="L30" s="366"/>
      <c r="M30" s="366"/>
      <c r="N30" s="366"/>
      <c r="O30" s="366"/>
      <c r="P30" s="366"/>
      <c r="Q30" s="366"/>
      <c r="R30" s="366"/>
      <c r="S30" s="366"/>
      <c r="T30" s="366"/>
      <c r="U30" s="366"/>
      <c r="V30" s="366"/>
      <c r="W30" s="366"/>
      <c r="X30" s="366"/>
      <c r="Y30" s="366"/>
      <c r="Z30" s="366"/>
      <c r="AA30" s="366"/>
      <c r="AB30" s="366"/>
      <c r="AC30" s="366"/>
      <c r="AD30" s="366"/>
      <c r="AE30" s="366"/>
      <c r="AF30" s="366"/>
    </row>
    <row r="31" spans="1:32" ht="8.25" customHeight="1" x14ac:dyDescent="0.2">
      <c r="B31" s="186"/>
      <c r="C31" s="186"/>
      <c r="D31" s="186"/>
      <c r="E31" s="186"/>
      <c r="F31" s="186"/>
      <c r="G31" s="186"/>
    </row>
    <row r="32" spans="1:32" ht="16.5" customHeight="1" x14ac:dyDescent="0.2">
      <c r="B32" s="364" t="s">
        <v>137</v>
      </c>
      <c r="C32" s="364"/>
      <c r="D32" s="364"/>
      <c r="E32" s="364"/>
      <c r="F32" s="364"/>
      <c r="G32" s="364"/>
      <c r="H32" s="7"/>
      <c r="I32" s="365" t="s">
        <v>221</v>
      </c>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row>
    <row r="33" spans="1:32" ht="14.25" customHeight="1" x14ac:dyDescent="0.2">
      <c r="B33" s="364"/>
      <c r="C33" s="364"/>
      <c r="D33" s="364"/>
      <c r="E33" s="364"/>
      <c r="F33" s="364"/>
      <c r="G33" s="364"/>
      <c r="H33" s="7"/>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78" t="s">
        <v>136</v>
      </c>
      <c r="C35" s="378"/>
      <c r="D35" s="378"/>
      <c r="E35" s="378"/>
      <c r="F35" s="378"/>
      <c r="G35" s="378"/>
      <c r="I35" s="377" t="s">
        <v>130</v>
      </c>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row>
    <row r="36" spans="1:32" ht="8.25" customHeight="1" x14ac:dyDescent="0.2"/>
    <row r="37" spans="1:32" ht="15.75" x14ac:dyDescent="0.2">
      <c r="A37" s="181" t="s">
        <v>198</v>
      </c>
      <c r="G37" s="182"/>
      <c r="H37" s="182"/>
      <c r="I37" s="182"/>
      <c r="J37" s="182"/>
      <c r="K37" s="182"/>
      <c r="L37" s="182"/>
      <c r="M37" s="182"/>
      <c r="N37" s="182"/>
      <c r="O37" s="182"/>
      <c r="P37" s="182"/>
      <c r="Q37" s="182"/>
      <c r="R37" s="182"/>
      <c r="S37" s="182"/>
    </row>
    <row r="38" spans="1:32" x14ac:dyDescent="0.2">
      <c r="A38" s="374" t="s">
        <v>208</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row>
    <row r="39" spans="1:32" x14ac:dyDescent="0.2">
      <c r="A39" s="374"/>
      <c r="B39" s="374"/>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row>
    <row r="40" spans="1:32" x14ac:dyDescent="0.2">
      <c r="A40" s="374"/>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row>
    <row r="41" spans="1:32" x14ac:dyDescent="0.2">
      <c r="A41" s="374"/>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row>
    <row r="42" spans="1:32" x14ac:dyDescent="0.2">
      <c r="A42" s="374"/>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row>
    <row r="43" spans="1:32" x14ac:dyDescent="0.2">
      <c r="A43" s="374"/>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row>
    <row r="44" spans="1:32" x14ac:dyDescent="0.2">
      <c r="A44" s="374"/>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row>
    <row r="45" spans="1:32" ht="38.25" customHeight="1" x14ac:dyDescent="0.2">
      <c r="A45" s="374"/>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199</v>
      </c>
    </row>
    <row r="48" spans="1:32" x14ac:dyDescent="0.2">
      <c r="A48" s="375" t="s">
        <v>206</v>
      </c>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row>
    <row r="49" spans="1:32" x14ac:dyDescent="0.2">
      <c r="A49" s="375"/>
      <c r="B49" s="375"/>
      <c r="C49" s="375"/>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row>
    <row r="50" spans="1:32" x14ac:dyDescent="0.2">
      <c r="A50" s="375"/>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row>
    <row r="51" spans="1:32" x14ac:dyDescent="0.2">
      <c r="A51" s="375"/>
      <c r="B51" s="375"/>
      <c r="C51" s="375"/>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row>
    <row r="52" spans="1:32" x14ac:dyDescent="0.2">
      <c r="A52" s="375"/>
      <c r="B52" s="375"/>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row>
    <row r="53" spans="1:32" ht="12" customHeight="1" x14ac:dyDescent="0.2">
      <c r="A53" s="376"/>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row>
    <row r="54" spans="1:32" ht="10.5" customHeight="1" x14ac:dyDescent="0.2">
      <c r="A54" s="371" t="s">
        <v>210</v>
      </c>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row>
    <row r="55" spans="1:32" ht="10.5" customHeight="1" x14ac:dyDescent="0.2">
      <c r="A55" s="373"/>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2016 ENGAGEMENT INDICATORS  •  &amp;P </oddFooter>
    <evenFooter>&amp;L&amp;"times,Regular"&amp;7&amp;P  •  NSSE 2016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1" t="s">
        <v>220</v>
      </c>
      <c r="I1" s="361"/>
      <c r="J1" s="361"/>
      <c r="K1" s="361"/>
      <c r="L1" s="361"/>
      <c r="M1" s="361"/>
      <c r="N1" s="361"/>
      <c r="O1" s="361"/>
      <c r="P1" s="361"/>
      <c r="Q1" s="361"/>
      <c r="R1" s="361"/>
      <c r="S1" s="361"/>
      <c r="T1" s="361"/>
      <c r="U1" s="361"/>
      <c r="V1" s="361"/>
      <c r="W1" s="361"/>
      <c r="X1" s="361"/>
      <c r="Y1" s="361"/>
      <c r="Z1" s="361"/>
    </row>
    <row r="2" spans="1:41" ht="18" customHeight="1" x14ac:dyDescent="0.25">
      <c r="A2" s="170"/>
      <c r="B2" s="170"/>
      <c r="C2" s="170"/>
      <c r="D2" s="170"/>
      <c r="E2" s="170"/>
      <c r="F2" s="170"/>
      <c r="H2" s="362" t="s">
        <v>126</v>
      </c>
      <c r="I2" s="362"/>
      <c r="J2" s="362"/>
      <c r="K2" s="362"/>
      <c r="L2" s="362"/>
      <c r="M2" s="362"/>
      <c r="N2" s="362"/>
      <c r="O2" s="362"/>
      <c r="P2" s="362"/>
      <c r="Q2" s="362"/>
      <c r="R2" s="362"/>
      <c r="S2" s="362"/>
      <c r="T2" s="362"/>
      <c r="U2" s="362"/>
      <c r="V2" s="362"/>
      <c r="W2" s="362"/>
      <c r="X2" s="362"/>
      <c r="Y2" s="362"/>
      <c r="Z2" s="362"/>
    </row>
    <row r="3" spans="1:41" s="174" customFormat="1" ht="19.5" customHeight="1" x14ac:dyDescent="0.25">
      <c r="A3" s="194"/>
      <c r="B3" s="194"/>
      <c r="C3" s="194"/>
      <c r="D3" s="194"/>
      <c r="E3" s="194"/>
      <c r="F3" s="194"/>
      <c r="G3" s="195"/>
      <c r="H3" s="386" t="s">
        <v>226</v>
      </c>
      <c r="I3" s="386"/>
      <c r="J3" s="386"/>
      <c r="K3" s="386"/>
      <c r="L3" s="386"/>
      <c r="M3" s="386"/>
      <c r="N3" s="386"/>
      <c r="O3" s="386"/>
      <c r="P3" s="386"/>
      <c r="Q3" s="386"/>
      <c r="R3" s="386"/>
      <c r="S3" s="386"/>
      <c r="T3" s="386"/>
      <c r="U3" s="386"/>
      <c r="V3" s="386"/>
      <c r="W3" s="386"/>
      <c r="X3" s="386"/>
      <c r="Y3" s="386"/>
      <c r="Z3" s="386"/>
      <c r="AA3" s="1"/>
      <c r="AB3" s="1"/>
      <c r="AC3" s="1"/>
      <c r="AD3" s="193"/>
      <c r="AE3" s="193"/>
      <c r="AF3" s="1"/>
      <c r="AG3" s="1"/>
      <c r="AH3" s="1"/>
      <c r="AI3" s="1"/>
      <c r="AJ3" s="1"/>
      <c r="AK3" s="1"/>
      <c r="AL3" s="1"/>
      <c r="AM3" s="1"/>
    </row>
    <row r="4" spans="1:41" ht="20.25" customHeight="1" x14ac:dyDescent="0.2">
      <c r="A4" s="175" t="s">
        <v>171</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0" t="s">
        <v>211</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36</v>
      </c>
      <c r="C7" s="202" t="s">
        <v>202</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37</v>
      </c>
      <c r="C8" s="202" t="s">
        <v>203</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100</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38</v>
      </c>
      <c r="C10" s="202" t="s">
        <v>204</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39</v>
      </c>
      <c r="C11" s="202" t="s">
        <v>205</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194</v>
      </c>
      <c r="B13" s="210"/>
      <c r="C13" s="210"/>
      <c r="D13" s="210"/>
      <c r="E13" s="210"/>
      <c r="F13" s="210"/>
      <c r="G13" s="210"/>
      <c r="H13" s="210"/>
      <c r="I13" s="210"/>
      <c r="J13" s="210"/>
      <c r="K13" s="210"/>
      <c r="L13" s="179"/>
      <c r="M13" s="179"/>
      <c r="N13" s="179"/>
      <c r="O13" s="389" t="s">
        <v>193</v>
      </c>
      <c r="P13" s="390"/>
      <c r="Q13" s="390"/>
      <c r="R13" s="390"/>
      <c r="S13" s="389" t="s">
        <v>193</v>
      </c>
      <c r="T13" s="390"/>
      <c r="U13" s="390"/>
      <c r="V13" s="390"/>
      <c r="W13" s="389" t="s">
        <v>193</v>
      </c>
      <c r="X13" s="390"/>
      <c r="Y13" s="390"/>
      <c r="Z13" s="390"/>
      <c r="AB13" s="211"/>
      <c r="AC13" s="211"/>
      <c r="AD13" s="212"/>
      <c r="AE13" s="212"/>
      <c r="AF13" s="211"/>
      <c r="AG13" s="211"/>
      <c r="AH13" s="211"/>
      <c r="AI13" s="211"/>
      <c r="AJ13" s="211"/>
      <c r="AK13" s="211"/>
      <c r="AL13" s="211"/>
      <c r="AM13" s="211"/>
    </row>
    <row r="14" spans="1:41" x14ac:dyDescent="0.2">
      <c r="A14" s="2"/>
      <c r="B14" s="56" t="s">
        <v>30</v>
      </c>
      <c r="C14" s="56"/>
      <c r="D14" s="56"/>
      <c r="E14" s="56"/>
      <c r="F14" s="56" t="s">
        <v>31</v>
      </c>
      <c r="G14" s="56"/>
      <c r="H14" s="56"/>
      <c r="I14" s="56"/>
      <c r="J14" s="56"/>
      <c r="K14" s="56"/>
      <c r="L14" s="56"/>
      <c r="M14" s="56"/>
      <c r="N14" s="56"/>
      <c r="O14" s="389" t="s">
        <v>183</v>
      </c>
      <c r="P14" s="390"/>
      <c r="Q14" s="390"/>
      <c r="R14" s="390"/>
      <c r="S14" s="389" t="s">
        <v>207</v>
      </c>
      <c r="T14" s="390"/>
      <c r="U14" s="390"/>
      <c r="V14" s="390"/>
      <c r="W14" s="389" t="s">
        <v>227</v>
      </c>
      <c r="X14" s="390"/>
      <c r="Y14" s="390"/>
      <c r="Z14" s="390"/>
      <c r="AB14" s="397"/>
      <c r="AC14" s="397"/>
      <c r="AD14" s="397"/>
      <c r="AE14" s="397"/>
      <c r="AF14" s="397"/>
      <c r="AG14" s="397"/>
      <c r="AH14" s="397"/>
      <c r="AI14" s="397"/>
      <c r="AJ14" s="397"/>
      <c r="AK14" s="397"/>
      <c r="AL14" s="397"/>
      <c r="AM14" s="397"/>
    </row>
    <row r="15" spans="1:41" ht="16.5" customHeight="1" x14ac:dyDescent="0.2">
      <c r="A15" s="213"/>
      <c r="B15" s="379" t="s">
        <v>97</v>
      </c>
      <c r="C15" s="380"/>
      <c r="D15" s="380"/>
      <c r="E15" s="380"/>
      <c r="F15" s="339" t="s">
        <v>8</v>
      </c>
      <c r="G15" s="340"/>
      <c r="H15" s="340"/>
      <c r="I15" s="340"/>
      <c r="J15" s="340"/>
      <c r="K15" s="341"/>
      <c r="L15" s="341"/>
      <c r="M15" s="341"/>
      <c r="N15" s="342"/>
      <c r="O15" s="384" t="s">
        <v>37</v>
      </c>
      <c r="P15" s="385"/>
      <c r="Q15" s="385"/>
      <c r="R15" s="385"/>
      <c r="S15" s="477" t="s">
        <v>100</v>
      </c>
      <c r="T15" s="385"/>
      <c r="U15" s="385"/>
      <c r="V15" s="385"/>
      <c r="W15" s="477" t="s">
        <v>100</v>
      </c>
      <c r="X15" s="385"/>
      <c r="Y15" s="385"/>
      <c r="Z15" s="385"/>
      <c r="AB15" s="394">
        <v>4</v>
      </c>
      <c r="AC15" s="395"/>
      <c r="AD15" s="395"/>
      <c r="AE15" s="395"/>
      <c r="AF15" s="394">
        <v>3</v>
      </c>
      <c r="AG15" s="395"/>
      <c r="AH15" s="395"/>
      <c r="AI15" s="395"/>
      <c r="AJ15" s="394">
        <v>3</v>
      </c>
      <c r="AK15" s="395"/>
      <c r="AL15" s="395"/>
      <c r="AM15" s="395"/>
      <c r="AN15" s="355">
        <v>-40</v>
      </c>
      <c r="AO15" s="355">
        <v>40</v>
      </c>
    </row>
    <row r="16" spans="1:41" ht="16.5" customHeight="1" x14ac:dyDescent="0.2">
      <c r="A16" s="213"/>
      <c r="B16" s="381"/>
      <c r="C16" s="381"/>
      <c r="D16" s="381"/>
      <c r="E16" s="381"/>
      <c r="F16" s="214" t="s">
        <v>50</v>
      </c>
      <c r="G16" s="165"/>
      <c r="H16" s="165"/>
      <c r="I16" s="165"/>
      <c r="J16" s="165"/>
      <c r="K16" s="58"/>
      <c r="L16" s="58"/>
      <c r="M16" s="58"/>
      <c r="N16" s="215"/>
      <c r="O16" s="478" t="s">
        <v>100</v>
      </c>
      <c r="P16" s="383"/>
      <c r="Q16" s="383"/>
      <c r="R16" s="383"/>
      <c r="S16" s="382" t="s">
        <v>37</v>
      </c>
      <c r="T16" s="383"/>
      <c r="U16" s="383"/>
      <c r="V16" s="383"/>
      <c r="W16" s="382" t="s">
        <v>37</v>
      </c>
      <c r="X16" s="383"/>
      <c r="Y16" s="383"/>
      <c r="Z16" s="383"/>
      <c r="AB16" s="394">
        <v>3</v>
      </c>
      <c r="AC16" s="394"/>
      <c r="AD16" s="394"/>
      <c r="AE16" s="394"/>
      <c r="AF16" s="394">
        <v>4</v>
      </c>
      <c r="AG16" s="394"/>
      <c r="AH16" s="394"/>
      <c r="AI16" s="394"/>
      <c r="AJ16" s="394">
        <v>4</v>
      </c>
      <c r="AK16" s="394"/>
      <c r="AL16" s="394"/>
      <c r="AM16" s="394"/>
    </row>
    <row r="17" spans="1:39" ht="16.5" customHeight="1" x14ac:dyDescent="0.2">
      <c r="A17" s="213"/>
      <c r="B17" s="381"/>
      <c r="C17" s="381"/>
      <c r="D17" s="381"/>
      <c r="E17" s="381"/>
      <c r="F17" s="214" t="s">
        <v>9</v>
      </c>
      <c r="G17" s="165"/>
      <c r="H17" s="165"/>
      <c r="I17" s="165"/>
      <c r="J17" s="165"/>
      <c r="K17" s="58"/>
      <c r="L17" s="58"/>
      <c r="M17" s="58"/>
      <c r="N17" s="215"/>
      <c r="O17" s="478" t="s">
        <v>100</v>
      </c>
      <c r="P17" s="383"/>
      <c r="Q17" s="383"/>
      <c r="R17" s="383"/>
      <c r="S17" s="478" t="s">
        <v>100</v>
      </c>
      <c r="T17" s="383"/>
      <c r="U17" s="383"/>
      <c r="V17" s="383"/>
      <c r="W17" s="478" t="s">
        <v>100</v>
      </c>
      <c r="X17" s="383"/>
      <c r="Y17" s="383"/>
      <c r="Z17" s="383"/>
      <c r="AB17" s="394">
        <v>3</v>
      </c>
      <c r="AC17" s="394"/>
      <c r="AD17" s="394"/>
      <c r="AE17" s="394"/>
      <c r="AF17" s="394">
        <v>3</v>
      </c>
      <c r="AG17" s="394"/>
      <c r="AH17" s="394"/>
      <c r="AI17" s="394"/>
      <c r="AJ17" s="394">
        <v>3</v>
      </c>
      <c r="AK17" s="394"/>
      <c r="AL17" s="394"/>
      <c r="AM17" s="394"/>
    </row>
    <row r="18" spans="1:39" ht="16.5" customHeight="1" x14ac:dyDescent="0.2">
      <c r="A18" s="213"/>
      <c r="B18" s="381"/>
      <c r="C18" s="381"/>
      <c r="D18" s="381"/>
      <c r="E18" s="381"/>
      <c r="F18" s="214" t="s">
        <v>10</v>
      </c>
      <c r="G18" s="165"/>
      <c r="H18" s="165"/>
      <c r="I18" s="165"/>
      <c r="J18" s="165"/>
      <c r="K18" s="58"/>
      <c r="L18" s="58"/>
      <c r="M18" s="58"/>
      <c r="N18" s="215"/>
      <c r="O18" s="382" t="s">
        <v>37</v>
      </c>
      <c r="P18" s="383"/>
      <c r="Q18" s="383"/>
      <c r="R18" s="383"/>
      <c r="S18" s="382" t="s">
        <v>37</v>
      </c>
      <c r="T18" s="383"/>
      <c r="U18" s="383"/>
      <c r="V18" s="383"/>
      <c r="W18" s="382" t="s">
        <v>37</v>
      </c>
      <c r="X18" s="383"/>
      <c r="Y18" s="383"/>
      <c r="Z18" s="383"/>
      <c r="AB18" s="394">
        <v>4</v>
      </c>
      <c r="AC18" s="394"/>
      <c r="AD18" s="394"/>
      <c r="AE18" s="394"/>
      <c r="AF18" s="394">
        <v>4</v>
      </c>
      <c r="AG18" s="394"/>
      <c r="AH18" s="394"/>
      <c r="AI18" s="394"/>
      <c r="AJ18" s="394">
        <v>4</v>
      </c>
      <c r="AK18" s="394"/>
      <c r="AL18" s="394"/>
      <c r="AM18" s="394"/>
    </row>
    <row r="19" spans="1:39" ht="11.25" customHeight="1" x14ac:dyDescent="0.2">
      <c r="A19" s="216"/>
      <c r="B19" s="217"/>
      <c r="C19" s="218"/>
      <c r="D19" s="218"/>
      <c r="E19" s="218"/>
      <c r="F19" s="46"/>
      <c r="G19" s="165"/>
      <c r="H19" s="165"/>
      <c r="I19" s="165"/>
      <c r="J19" s="165"/>
      <c r="K19" s="58"/>
      <c r="L19" s="58"/>
      <c r="M19" s="58"/>
      <c r="N19" s="179"/>
      <c r="O19" s="383"/>
      <c r="P19" s="383"/>
      <c r="Q19" s="383"/>
      <c r="R19" s="383"/>
      <c r="S19" s="383"/>
      <c r="T19" s="383"/>
      <c r="U19" s="383"/>
      <c r="V19" s="383"/>
      <c r="W19" s="383"/>
      <c r="X19" s="383"/>
      <c r="Y19" s="383"/>
      <c r="Z19" s="383"/>
      <c r="AB19" s="395"/>
      <c r="AC19" s="395"/>
      <c r="AD19" s="395"/>
      <c r="AE19" s="395"/>
      <c r="AF19" s="395"/>
      <c r="AG19" s="395"/>
      <c r="AH19" s="395"/>
      <c r="AI19" s="395"/>
      <c r="AJ19" s="395"/>
      <c r="AK19" s="395"/>
      <c r="AL19" s="395"/>
      <c r="AM19" s="395"/>
    </row>
    <row r="20" spans="1:39" ht="16.5" customHeight="1" x14ac:dyDescent="0.2">
      <c r="A20" s="2"/>
      <c r="B20" s="388" t="s">
        <v>40</v>
      </c>
      <c r="C20" s="381"/>
      <c r="D20" s="381"/>
      <c r="E20" s="381"/>
      <c r="F20" s="214" t="s">
        <v>12</v>
      </c>
      <c r="G20" s="165"/>
      <c r="H20" s="165"/>
      <c r="I20" s="165"/>
      <c r="J20" s="165"/>
      <c r="K20" s="58"/>
      <c r="L20" s="58"/>
      <c r="M20" s="58"/>
      <c r="N20" s="215"/>
      <c r="O20" s="382" t="s">
        <v>36</v>
      </c>
      <c r="P20" s="383"/>
      <c r="Q20" s="383"/>
      <c r="R20" s="383"/>
      <c r="S20" s="382" t="s">
        <v>37</v>
      </c>
      <c r="T20" s="383"/>
      <c r="U20" s="383"/>
      <c r="V20" s="383"/>
      <c r="W20" s="382" t="s">
        <v>37</v>
      </c>
      <c r="X20" s="383"/>
      <c r="Y20" s="383"/>
      <c r="Z20" s="383"/>
      <c r="AB20" s="394">
        <v>5</v>
      </c>
      <c r="AC20" s="394"/>
      <c r="AD20" s="394"/>
      <c r="AE20" s="394"/>
      <c r="AF20" s="394">
        <v>4</v>
      </c>
      <c r="AG20" s="394"/>
      <c r="AH20" s="394"/>
      <c r="AI20" s="394"/>
      <c r="AJ20" s="395">
        <v>4</v>
      </c>
      <c r="AK20" s="395"/>
      <c r="AL20" s="395"/>
      <c r="AM20" s="395"/>
    </row>
    <row r="21" spans="1:39" ht="16.5" customHeight="1" x14ac:dyDescent="0.2">
      <c r="A21" s="2"/>
      <c r="B21" s="381"/>
      <c r="C21" s="381"/>
      <c r="D21" s="381"/>
      <c r="E21" s="381"/>
      <c r="F21" s="214" t="s">
        <v>13</v>
      </c>
      <c r="G21" s="165"/>
      <c r="H21" s="165"/>
      <c r="I21" s="165"/>
      <c r="J21" s="165"/>
      <c r="K21" s="58"/>
      <c r="L21" s="58"/>
      <c r="M21" s="58"/>
      <c r="N21" s="215"/>
      <c r="O21" s="382" t="s">
        <v>37</v>
      </c>
      <c r="P21" s="383"/>
      <c r="Q21" s="383"/>
      <c r="R21" s="383"/>
      <c r="S21" s="382" t="s">
        <v>38</v>
      </c>
      <c r="T21" s="383"/>
      <c r="U21" s="383"/>
      <c r="V21" s="383"/>
      <c r="W21" s="478" t="s">
        <v>100</v>
      </c>
      <c r="X21" s="383"/>
      <c r="Y21" s="383"/>
      <c r="Z21" s="383"/>
      <c r="AB21" s="394">
        <v>4</v>
      </c>
      <c r="AC21" s="394"/>
      <c r="AD21" s="394"/>
      <c r="AE21" s="394"/>
      <c r="AF21" s="394">
        <v>2</v>
      </c>
      <c r="AG21" s="394"/>
      <c r="AH21" s="394"/>
      <c r="AI21" s="394"/>
      <c r="AJ21" s="394">
        <v>3</v>
      </c>
      <c r="AK21" s="394"/>
      <c r="AL21" s="394"/>
      <c r="AM21" s="394"/>
    </row>
    <row r="22" spans="1:39" ht="11.25" customHeight="1" x14ac:dyDescent="0.2">
      <c r="A22" s="216"/>
      <c r="B22" s="217"/>
      <c r="C22" s="218"/>
      <c r="D22" s="218"/>
      <c r="E22" s="218"/>
      <c r="F22" s="46"/>
      <c r="G22" s="165"/>
      <c r="H22" s="165"/>
      <c r="I22" s="165"/>
      <c r="J22" s="165"/>
      <c r="K22" s="58"/>
      <c r="L22" s="58"/>
      <c r="M22" s="58"/>
      <c r="N22" s="179"/>
      <c r="O22" s="383"/>
      <c r="P22" s="383"/>
      <c r="Q22" s="383"/>
      <c r="R22" s="383"/>
      <c r="S22" s="383"/>
      <c r="T22" s="383"/>
      <c r="U22" s="383"/>
      <c r="V22" s="383"/>
      <c r="W22" s="391"/>
      <c r="X22" s="391"/>
      <c r="Y22" s="391"/>
      <c r="Z22" s="391"/>
      <c r="AB22" s="395"/>
      <c r="AC22" s="395"/>
      <c r="AD22" s="395"/>
      <c r="AE22" s="395"/>
      <c r="AF22" s="395"/>
      <c r="AG22" s="395"/>
      <c r="AH22" s="395"/>
      <c r="AI22" s="395"/>
      <c r="AJ22" s="396"/>
      <c r="AK22" s="396"/>
      <c r="AL22" s="396"/>
      <c r="AM22" s="396"/>
    </row>
    <row r="23" spans="1:39" ht="16.5" customHeight="1" x14ac:dyDescent="0.2">
      <c r="A23" s="2"/>
      <c r="B23" s="388" t="s">
        <v>108</v>
      </c>
      <c r="C23" s="381"/>
      <c r="D23" s="381"/>
      <c r="E23" s="381"/>
      <c r="F23" s="214" t="s">
        <v>14</v>
      </c>
      <c r="G23" s="165"/>
      <c r="H23" s="165"/>
      <c r="I23" s="165"/>
      <c r="J23" s="165"/>
      <c r="K23" s="58"/>
      <c r="L23" s="58"/>
      <c r="M23" s="58"/>
      <c r="N23" s="215"/>
      <c r="O23" s="382" t="s">
        <v>36</v>
      </c>
      <c r="P23" s="383"/>
      <c r="Q23" s="383"/>
      <c r="R23" s="383"/>
      <c r="S23" s="382" t="s">
        <v>37</v>
      </c>
      <c r="T23" s="383"/>
      <c r="U23" s="383"/>
      <c r="V23" s="383"/>
      <c r="W23" s="382" t="s">
        <v>37</v>
      </c>
      <c r="X23" s="383"/>
      <c r="Y23" s="383"/>
      <c r="Z23" s="383"/>
      <c r="AB23" s="395">
        <v>5</v>
      </c>
      <c r="AC23" s="395"/>
      <c r="AD23" s="395"/>
      <c r="AE23" s="395"/>
      <c r="AF23" s="394">
        <v>4</v>
      </c>
      <c r="AG23" s="394"/>
      <c r="AH23" s="394"/>
      <c r="AI23" s="394"/>
      <c r="AJ23" s="394">
        <v>4</v>
      </c>
      <c r="AK23" s="394"/>
      <c r="AL23" s="394"/>
      <c r="AM23" s="394"/>
    </row>
    <row r="24" spans="1:39" ht="16.5" customHeight="1" x14ac:dyDescent="0.2">
      <c r="A24" s="2"/>
      <c r="B24" s="381"/>
      <c r="C24" s="381"/>
      <c r="D24" s="381"/>
      <c r="E24" s="381"/>
      <c r="F24" s="214" t="s">
        <v>19</v>
      </c>
      <c r="G24" s="165"/>
      <c r="H24" s="165"/>
      <c r="I24" s="165"/>
      <c r="J24" s="165"/>
      <c r="K24" s="58"/>
      <c r="L24" s="58"/>
      <c r="M24" s="58"/>
      <c r="N24" s="215"/>
      <c r="O24" s="382" t="s">
        <v>38</v>
      </c>
      <c r="P24" s="383"/>
      <c r="Q24" s="383"/>
      <c r="R24" s="383"/>
      <c r="S24" s="478" t="s">
        <v>100</v>
      </c>
      <c r="T24" s="383"/>
      <c r="U24" s="383"/>
      <c r="V24" s="383"/>
      <c r="W24" s="478" t="s">
        <v>100</v>
      </c>
      <c r="X24" s="383"/>
      <c r="Y24" s="383"/>
      <c r="Z24" s="383"/>
      <c r="AB24" s="394">
        <v>2</v>
      </c>
      <c r="AC24" s="394"/>
      <c r="AD24" s="394"/>
      <c r="AE24" s="394"/>
      <c r="AF24" s="394">
        <v>3</v>
      </c>
      <c r="AG24" s="394"/>
      <c r="AH24" s="394"/>
      <c r="AI24" s="394"/>
      <c r="AJ24" s="394">
        <v>3</v>
      </c>
      <c r="AK24" s="394"/>
      <c r="AL24" s="394"/>
      <c r="AM24" s="394"/>
    </row>
    <row r="25" spans="1:39" ht="11.25" customHeight="1" x14ac:dyDescent="0.2">
      <c r="A25" s="216"/>
      <c r="B25" s="217"/>
      <c r="C25" s="218"/>
      <c r="D25" s="218"/>
      <c r="E25" s="218"/>
      <c r="F25" s="46"/>
      <c r="G25" s="165"/>
      <c r="H25" s="165"/>
      <c r="I25" s="165"/>
      <c r="J25" s="165"/>
      <c r="K25" s="58"/>
      <c r="L25" s="58"/>
      <c r="M25" s="58"/>
      <c r="N25" s="179"/>
      <c r="O25" s="383"/>
      <c r="P25" s="383"/>
      <c r="Q25" s="383"/>
      <c r="R25" s="383"/>
      <c r="S25" s="383"/>
      <c r="T25" s="383"/>
      <c r="U25" s="383"/>
      <c r="V25" s="383"/>
      <c r="W25" s="391"/>
      <c r="X25" s="391"/>
      <c r="Y25" s="391"/>
      <c r="Z25" s="391"/>
      <c r="AB25" s="395"/>
      <c r="AC25" s="395"/>
      <c r="AD25" s="395"/>
      <c r="AE25" s="395"/>
      <c r="AF25" s="395"/>
      <c r="AG25" s="395"/>
      <c r="AH25" s="395"/>
      <c r="AI25" s="395"/>
      <c r="AJ25" s="396"/>
      <c r="AK25" s="396"/>
      <c r="AL25" s="396"/>
      <c r="AM25" s="396"/>
    </row>
    <row r="26" spans="1:39" ht="16.5" customHeight="1" x14ac:dyDescent="0.2">
      <c r="A26" s="2"/>
      <c r="B26" s="388" t="s">
        <v>109</v>
      </c>
      <c r="C26" s="381"/>
      <c r="D26" s="381"/>
      <c r="E26" s="381"/>
      <c r="F26" s="214" t="s">
        <v>15</v>
      </c>
      <c r="G26" s="165"/>
      <c r="H26" s="165"/>
      <c r="I26" s="165"/>
      <c r="J26" s="165"/>
      <c r="K26" s="58"/>
      <c r="L26" s="58"/>
      <c r="M26" s="58"/>
      <c r="N26" s="215"/>
      <c r="O26" s="382" t="s">
        <v>37</v>
      </c>
      <c r="P26" s="383"/>
      <c r="Q26" s="383"/>
      <c r="R26" s="383"/>
      <c r="S26" s="382" t="s">
        <v>37</v>
      </c>
      <c r="T26" s="383"/>
      <c r="U26" s="383"/>
      <c r="V26" s="383"/>
      <c r="W26" s="382" t="s">
        <v>37</v>
      </c>
      <c r="X26" s="383"/>
      <c r="Y26" s="383"/>
      <c r="Z26" s="383"/>
      <c r="AB26" s="395">
        <v>4</v>
      </c>
      <c r="AC26" s="395"/>
      <c r="AD26" s="395"/>
      <c r="AE26" s="395"/>
      <c r="AF26" s="394">
        <v>4</v>
      </c>
      <c r="AG26" s="394"/>
      <c r="AH26" s="394"/>
      <c r="AI26" s="394"/>
      <c r="AJ26" s="394">
        <v>4</v>
      </c>
      <c r="AK26" s="394"/>
      <c r="AL26" s="394"/>
      <c r="AM26" s="394"/>
    </row>
    <row r="27" spans="1:39" ht="16.5" customHeight="1" x14ac:dyDescent="0.2">
      <c r="A27" s="2"/>
      <c r="B27" s="381"/>
      <c r="C27" s="381"/>
      <c r="D27" s="381"/>
      <c r="E27" s="381"/>
      <c r="F27" s="214" t="s">
        <v>16</v>
      </c>
      <c r="G27" s="165"/>
      <c r="H27" s="165"/>
      <c r="I27" s="165"/>
      <c r="J27" s="165"/>
      <c r="K27" s="58"/>
      <c r="L27" s="58"/>
      <c r="M27" s="58"/>
      <c r="N27" s="215"/>
      <c r="O27" s="382" t="s">
        <v>36</v>
      </c>
      <c r="P27" s="383"/>
      <c r="Q27" s="383"/>
      <c r="R27" s="383"/>
      <c r="S27" s="382" t="s">
        <v>37</v>
      </c>
      <c r="T27" s="383"/>
      <c r="U27" s="383"/>
      <c r="V27" s="383"/>
      <c r="W27" s="478" t="s">
        <v>100</v>
      </c>
      <c r="X27" s="383"/>
      <c r="Y27" s="383"/>
      <c r="Z27" s="383"/>
      <c r="AB27" s="394">
        <v>5</v>
      </c>
      <c r="AC27" s="394"/>
      <c r="AD27" s="394"/>
      <c r="AE27" s="394"/>
      <c r="AF27" s="394">
        <v>4</v>
      </c>
      <c r="AG27" s="394"/>
      <c r="AH27" s="394"/>
      <c r="AI27" s="394"/>
      <c r="AJ27" s="394">
        <v>3</v>
      </c>
      <c r="AK27" s="394"/>
      <c r="AL27" s="394"/>
      <c r="AM27" s="394"/>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32</v>
      </c>
      <c r="B30" s="210"/>
      <c r="C30" s="210"/>
      <c r="D30" s="210"/>
      <c r="E30" s="210"/>
      <c r="F30" s="210"/>
      <c r="G30" s="210"/>
      <c r="H30" s="210"/>
      <c r="I30" s="210"/>
      <c r="J30" s="210"/>
      <c r="K30" s="210"/>
      <c r="L30" s="179"/>
      <c r="M30" s="179"/>
      <c r="N30" s="179"/>
      <c r="O30" s="389" t="s">
        <v>120</v>
      </c>
      <c r="P30" s="390"/>
      <c r="Q30" s="390"/>
      <c r="R30" s="390"/>
      <c r="S30" s="389" t="s">
        <v>120</v>
      </c>
      <c r="T30" s="390"/>
      <c r="U30" s="390"/>
      <c r="V30" s="390"/>
      <c r="W30" s="389" t="s">
        <v>120</v>
      </c>
      <c r="X30" s="390"/>
      <c r="Y30" s="390"/>
      <c r="Z30" s="390"/>
      <c r="AB30" s="211"/>
      <c r="AC30" s="211"/>
      <c r="AD30" s="212"/>
      <c r="AE30" s="212"/>
      <c r="AF30" s="211"/>
      <c r="AG30" s="211"/>
      <c r="AH30" s="211"/>
      <c r="AI30" s="211"/>
      <c r="AJ30" s="211"/>
      <c r="AK30" s="211"/>
      <c r="AL30" s="211"/>
      <c r="AM30" s="211"/>
    </row>
    <row r="31" spans="1:39" x14ac:dyDescent="0.2">
      <c r="A31" s="2"/>
      <c r="B31" s="56" t="s">
        <v>30</v>
      </c>
      <c r="C31" s="56"/>
      <c r="D31" s="56"/>
      <c r="E31" s="56"/>
      <c r="F31" s="56" t="s">
        <v>31</v>
      </c>
      <c r="G31" s="56"/>
      <c r="H31" s="56"/>
      <c r="I31" s="56"/>
      <c r="J31" s="56"/>
      <c r="K31" s="56"/>
      <c r="L31" s="56"/>
      <c r="M31" s="56"/>
      <c r="N31" s="56"/>
      <c r="O31" s="389" t="s">
        <v>183</v>
      </c>
      <c r="P31" s="390"/>
      <c r="Q31" s="390"/>
      <c r="R31" s="390"/>
      <c r="S31" s="389" t="s">
        <v>207</v>
      </c>
      <c r="T31" s="390"/>
      <c r="U31" s="390"/>
      <c r="V31" s="390"/>
      <c r="W31" s="389" t="s">
        <v>227</v>
      </c>
      <c r="X31" s="390"/>
      <c r="Y31" s="390"/>
      <c r="Z31" s="390"/>
      <c r="AB31" s="211"/>
      <c r="AC31" s="211"/>
      <c r="AD31" s="212"/>
      <c r="AE31" s="212"/>
      <c r="AF31" s="211"/>
      <c r="AG31" s="211"/>
      <c r="AH31" s="211"/>
      <c r="AI31" s="211"/>
      <c r="AJ31" s="211"/>
      <c r="AK31" s="211"/>
      <c r="AL31" s="211"/>
      <c r="AM31" s="211"/>
    </row>
    <row r="32" spans="1:39" ht="16.5" customHeight="1" x14ac:dyDescent="0.2">
      <c r="A32" s="2"/>
      <c r="B32" s="379" t="s">
        <v>97</v>
      </c>
      <c r="C32" s="380"/>
      <c r="D32" s="380"/>
      <c r="E32" s="380"/>
      <c r="F32" s="339" t="s">
        <v>8</v>
      </c>
      <c r="G32" s="340"/>
      <c r="H32" s="340"/>
      <c r="I32" s="340"/>
      <c r="J32" s="340"/>
      <c r="K32" s="341"/>
      <c r="L32" s="341"/>
      <c r="M32" s="341"/>
      <c r="N32" s="342"/>
      <c r="O32" s="384" t="s">
        <v>38</v>
      </c>
      <c r="P32" s="385"/>
      <c r="Q32" s="385"/>
      <c r="R32" s="385"/>
      <c r="S32" s="384" t="s">
        <v>38</v>
      </c>
      <c r="T32" s="385"/>
      <c r="U32" s="385"/>
      <c r="V32" s="385"/>
      <c r="W32" s="477" t="s">
        <v>100</v>
      </c>
      <c r="X32" s="385"/>
      <c r="Y32" s="385"/>
      <c r="Z32" s="385"/>
      <c r="AB32" s="394">
        <v>2</v>
      </c>
      <c r="AC32" s="395"/>
      <c r="AD32" s="395"/>
      <c r="AE32" s="395"/>
      <c r="AF32" s="394">
        <v>2</v>
      </c>
      <c r="AG32" s="395"/>
      <c r="AH32" s="395"/>
      <c r="AI32" s="395"/>
      <c r="AJ32" s="394">
        <v>3</v>
      </c>
      <c r="AK32" s="395"/>
      <c r="AL32" s="395"/>
      <c r="AM32" s="395"/>
    </row>
    <row r="33" spans="1:39" ht="16.5" customHeight="1" x14ac:dyDescent="0.2">
      <c r="A33" s="2"/>
      <c r="B33" s="381"/>
      <c r="C33" s="381"/>
      <c r="D33" s="381"/>
      <c r="E33" s="381"/>
      <c r="F33" s="214" t="s">
        <v>50</v>
      </c>
      <c r="G33" s="165"/>
      <c r="H33" s="165"/>
      <c r="I33" s="165"/>
      <c r="J33" s="165"/>
      <c r="K33" s="58"/>
      <c r="L33" s="58"/>
      <c r="M33" s="58"/>
      <c r="N33" s="215"/>
      <c r="O33" s="382" t="s">
        <v>38</v>
      </c>
      <c r="P33" s="383"/>
      <c r="Q33" s="383"/>
      <c r="R33" s="383"/>
      <c r="S33" s="478" t="s">
        <v>100</v>
      </c>
      <c r="T33" s="383"/>
      <c r="U33" s="383"/>
      <c r="V33" s="383"/>
      <c r="W33" s="382" t="s">
        <v>37</v>
      </c>
      <c r="X33" s="383"/>
      <c r="Y33" s="383"/>
      <c r="Z33" s="383"/>
      <c r="AB33" s="394">
        <v>2</v>
      </c>
      <c r="AC33" s="394"/>
      <c r="AD33" s="394"/>
      <c r="AE33" s="394"/>
      <c r="AF33" s="394">
        <v>3</v>
      </c>
      <c r="AG33" s="394"/>
      <c r="AH33" s="394"/>
      <c r="AI33" s="394"/>
      <c r="AJ33" s="394">
        <v>4</v>
      </c>
      <c r="AK33" s="394"/>
      <c r="AL33" s="394"/>
      <c r="AM33" s="394"/>
    </row>
    <row r="34" spans="1:39" ht="16.5" customHeight="1" x14ac:dyDescent="0.2">
      <c r="A34" s="2"/>
      <c r="B34" s="381"/>
      <c r="C34" s="381"/>
      <c r="D34" s="381"/>
      <c r="E34" s="381"/>
      <c r="F34" s="214" t="s">
        <v>9</v>
      </c>
      <c r="G34" s="165"/>
      <c r="H34" s="165"/>
      <c r="I34" s="165"/>
      <c r="J34" s="165"/>
      <c r="K34" s="58"/>
      <c r="L34" s="58"/>
      <c r="M34" s="58"/>
      <c r="N34" s="215"/>
      <c r="O34" s="382" t="s">
        <v>38</v>
      </c>
      <c r="P34" s="383"/>
      <c r="Q34" s="383"/>
      <c r="R34" s="383"/>
      <c r="S34" s="382" t="s">
        <v>38</v>
      </c>
      <c r="T34" s="383"/>
      <c r="U34" s="383"/>
      <c r="V34" s="383"/>
      <c r="W34" s="382" t="s">
        <v>38</v>
      </c>
      <c r="X34" s="383"/>
      <c r="Y34" s="383"/>
      <c r="Z34" s="383"/>
      <c r="AB34" s="394">
        <v>2</v>
      </c>
      <c r="AC34" s="394"/>
      <c r="AD34" s="394"/>
      <c r="AE34" s="394"/>
      <c r="AF34" s="394">
        <v>2</v>
      </c>
      <c r="AG34" s="394"/>
      <c r="AH34" s="394"/>
      <c r="AI34" s="394"/>
      <c r="AJ34" s="394">
        <v>2</v>
      </c>
      <c r="AK34" s="394"/>
      <c r="AL34" s="394"/>
      <c r="AM34" s="394"/>
    </row>
    <row r="35" spans="1:39" ht="16.5" customHeight="1" x14ac:dyDescent="0.2">
      <c r="A35" s="2"/>
      <c r="B35" s="381"/>
      <c r="C35" s="381"/>
      <c r="D35" s="381"/>
      <c r="E35" s="381"/>
      <c r="F35" s="214" t="s">
        <v>10</v>
      </c>
      <c r="G35" s="165"/>
      <c r="H35" s="165"/>
      <c r="I35" s="165"/>
      <c r="J35" s="165"/>
      <c r="K35" s="58"/>
      <c r="L35" s="58"/>
      <c r="M35" s="58"/>
      <c r="N35" s="215"/>
      <c r="O35" s="382" t="s">
        <v>37</v>
      </c>
      <c r="P35" s="383"/>
      <c r="Q35" s="383"/>
      <c r="R35" s="383"/>
      <c r="S35" s="382" t="s">
        <v>37</v>
      </c>
      <c r="T35" s="383"/>
      <c r="U35" s="383"/>
      <c r="V35" s="383"/>
      <c r="W35" s="382" t="s">
        <v>37</v>
      </c>
      <c r="X35" s="383"/>
      <c r="Y35" s="383"/>
      <c r="Z35" s="383"/>
      <c r="AB35" s="394">
        <v>4</v>
      </c>
      <c r="AC35" s="394"/>
      <c r="AD35" s="394"/>
      <c r="AE35" s="394"/>
      <c r="AF35" s="394">
        <v>4</v>
      </c>
      <c r="AG35" s="394"/>
      <c r="AH35" s="394"/>
      <c r="AI35" s="394"/>
      <c r="AJ35" s="394">
        <v>4</v>
      </c>
      <c r="AK35" s="394"/>
      <c r="AL35" s="394"/>
      <c r="AM35" s="394"/>
    </row>
    <row r="36" spans="1:39" ht="11.25" customHeight="1" x14ac:dyDescent="0.2">
      <c r="A36" s="216"/>
      <c r="B36" s="217"/>
      <c r="C36" s="218"/>
      <c r="D36" s="218"/>
      <c r="E36" s="218"/>
      <c r="F36" s="46"/>
      <c r="G36" s="165"/>
      <c r="H36" s="165"/>
      <c r="I36" s="165"/>
      <c r="J36" s="165"/>
      <c r="K36" s="58"/>
      <c r="L36" s="58"/>
      <c r="M36" s="58"/>
      <c r="N36" s="179"/>
      <c r="O36" s="387"/>
      <c r="P36" s="387"/>
      <c r="Q36" s="387"/>
      <c r="R36" s="387"/>
      <c r="S36" s="387"/>
      <c r="T36" s="387"/>
      <c r="U36" s="387"/>
      <c r="V36" s="387"/>
      <c r="W36" s="387"/>
      <c r="X36" s="387"/>
      <c r="Y36" s="387"/>
      <c r="Z36" s="387"/>
      <c r="AB36" s="395"/>
      <c r="AC36" s="395"/>
      <c r="AD36" s="395"/>
      <c r="AE36" s="395"/>
      <c r="AF36" s="395"/>
      <c r="AG36" s="395"/>
      <c r="AH36" s="395"/>
      <c r="AI36" s="395"/>
      <c r="AJ36" s="395"/>
      <c r="AK36" s="395"/>
      <c r="AL36" s="395"/>
      <c r="AM36" s="395"/>
    </row>
    <row r="37" spans="1:39" ht="16.5" customHeight="1" x14ac:dyDescent="0.2">
      <c r="A37" s="2"/>
      <c r="B37" s="388" t="s">
        <v>40</v>
      </c>
      <c r="C37" s="381"/>
      <c r="D37" s="381"/>
      <c r="E37" s="381"/>
      <c r="F37" s="214" t="s">
        <v>12</v>
      </c>
      <c r="G37" s="165"/>
      <c r="H37" s="165"/>
      <c r="I37" s="165"/>
      <c r="J37" s="165"/>
      <c r="K37" s="58"/>
      <c r="L37" s="58"/>
      <c r="M37" s="58"/>
      <c r="N37" s="215"/>
      <c r="O37" s="382" t="s">
        <v>37</v>
      </c>
      <c r="P37" s="383"/>
      <c r="Q37" s="383"/>
      <c r="R37" s="383"/>
      <c r="S37" s="382" t="s">
        <v>37</v>
      </c>
      <c r="T37" s="383"/>
      <c r="U37" s="383"/>
      <c r="V37" s="383"/>
      <c r="W37" s="382" t="s">
        <v>37</v>
      </c>
      <c r="X37" s="383"/>
      <c r="Y37" s="383"/>
      <c r="Z37" s="383"/>
      <c r="AB37" s="394">
        <v>4</v>
      </c>
      <c r="AC37" s="394"/>
      <c r="AD37" s="394"/>
      <c r="AE37" s="394"/>
      <c r="AF37" s="394">
        <v>4</v>
      </c>
      <c r="AG37" s="394"/>
      <c r="AH37" s="394"/>
      <c r="AI37" s="394"/>
      <c r="AJ37" s="395">
        <v>4</v>
      </c>
      <c r="AK37" s="395"/>
      <c r="AL37" s="395"/>
      <c r="AM37" s="395"/>
    </row>
    <row r="38" spans="1:39" ht="16.5" customHeight="1" x14ac:dyDescent="0.2">
      <c r="A38" s="2"/>
      <c r="B38" s="381"/>
      <c r="C38" s="381"/>
      <c r="D38" s="381"/>
      <c r="E38" s="381"/>
      <c r="F38" s="214" t="s">
        <v>13</v>
      </c>
      <c r="G38" s="165"/>
      <c r="H38" s="165"/>
      <c r="I38" s="165"/>
      <c r="J38" s="165"/>
      <c r="K38" s="58"/>
      <c r="L38" s="58"/>
      <c r="M38" s="58"/>
      <c r="N38" s="215"/>
      <c r="O38" s="382" t="s">
        <v>38</v>
      </c>
      <c r="P38" s="383"/>
      <c r="Q38" s="383"/>
      <c r="R38" s="383"/>
      <c r="S38" s="382" t="s">
        <v>38</v>
      </c>
      <c r="T38" s="383"/>
      <c r="U38" s="383"/>
      <c r="V38" s="383"/>
      <c r="W38" s="382" t="s">
        <v>38</v>
      </c>
      <c r="X38" s="383"/>
      <c r="Y38" s="383"/>
      <c r="Z38" s="383"/>
      <c r="AB38" s="394">
        <v>2</v>
      </c>
      <c r="AC38" s="394"/>
      <c r="AD38" s="394"/>
      <c r="AE38" s="394"/>
      <c r="AF38" s="394">
        <v>2</v>
      </c>
      <c r="AG38" s="394"/>
      <c r="AH38" s="394"/>
      <c r="AI38" s="394"/>
      <c r="AJ38" s="394">
        <v>2</v>
      </c>
      <c r="AK38" s="394"/>
      <c r="AL38" s="394"/>
      <c r="AM38" s="394"/>
    </row>
    <row r="39" spans="1:39" ht="11.25" customHeight="1" x14ac:dyDescent="0.2">
      <c r="A39" s="216"/>
      <c r="B39" s="217"/>
      <c r="C39" s="218"/>
      <c r="D39" s="218"/>
      <c r="E39" s="218"/>
      <c r="F39" s="46"/>
      <c r="G39" s="165"/>
      <c r="H39" s="165"/>
      <c r="I39" s="165"/>
      <c r="J39" s="165"/>
      <c r="K39" s="58"/>
      <c r="L39" s="58"/>
      <c r="M39" s="58"/>
      <c r="N39" s="179"/>
      <c r="O39" s="387"/>
      <c r="P39" s="387"/>
      <c r="Q39" s="387"/>
      <c r="R39" s="387"/>
      <c r="S39" s="387"/>
      <c r="T39" s="387"/>
      <c r="U39" s="387"/>
      <c r="V39" s="387"/>
      <c r="W39" s="392"/>
      <c r="X39" s="392"/>
      <c r="Y39" s="392"/>
      <c r="Z39" s="392"/>
      <c r="AB39" s="395"/>
      <c r="AC39" s="395"/>
      <c r="AD39" s="395"/>
      <c r="AE39" s="395"/>
      <c r="AF39" s="395"/>
      <c r="AG39" s="395"/>
      <c r="AH39" s="395"/>
      <c r="AI39" s="395"/>
      <c r="AJ39" s="396"/>
      <c r="AK39" s="396"/>
      <c r="AL39" s="396"/>
      <c r="AM39" s="396"/>
    </row>
    <row r="40" spans="1:39" ht="16.5" customHeight="1" x14ac:dyDescent="0.2">
      <c r="A40" s="2"/>
      <c r="B40" s="388" t="s">
        <v>108</v>
      </c>
      <c r="C40" s="381"/>
      <c r="D40" s="381"/>
      <c r="E40" s="381"/>
      <c r="F40" s="214" t="s">
        <v>14</v>
      </c>
      <c r="G40" s="165"/>
      <c r="H40" s="165"/>
      <c r="I40" s="165"/>
      <c r="J40" s="165"/>
      <c r="K40" s="58"/>
      <c r="L40" s="58"/>
      <c r="M40" s="58"/>
      <c r="N40" s="215"/>
      <c r="O40" s="382" t="s">
        <v>37</v>
      </c>
      <c r="P40" s="383"/>
      <c r="Q40" s="383"/>
      <c r="R40" s="383"/>
      <c r="S40" s="382" t="s">
        <v>37</v>
      </c>
      <c r="T40" s="383"/>
      <c r="U40" s="383"/>
      <c r="V40" s="383"/>
      <c r="W40" s="478" t="s">
        <v>100</v>
      </c>
      <c r="X40" s="383"/>
      <c r="Y40" s="383"/>
      <c r="Z40" s="383"/>
      <c r="AB40" s="395">
        <v>4</v>
      </c>
      <c r="AC40" s="395"/>
      <c r="AD40" s="395"/>
      <c r="AE40" s="395"/>
      <c r="AF40" s="394">
        <v>4</v>
      </c>
      <c r="AG40" s="394"/>
      <c r="AH40" s="394"/>
      <c r="AI40" s="394"/>
      <c r="AJ40" s="394">
        <v>3</v>
      </c>
      <c r="AK40" s="394"/>
      <c r="AL40" s="394"/>
      <c r="AM40" s="394"/>
    </row>
    <row r="41" spans="1:39" ht="16.5" customHeight="1" x14ac:dyDescent="0.2">
      <c r="A41" s="2"/>
      <c r="B41" s="381"/>
      <c r="C41" s="381"/>
      <c r="D41" s="381"/>
      <c r="E41" s="381"/>
      <c r="F41" s="214" t="s">
        <v>19</v>
      </c>
      <c r="G41" s="165"/>
      <c r="H41" s="165"/>
      <c r="I41" s="165"/>
      <c r="J41" s="165"/>
      <c r="K41" s="58"/>
      <c r="L41" s="58"/>
      <c r="M41" s="58"/>
      <c r="N41" s="215"/>
      <c r="O41" s="382" t="s">
        <v>38</v>
      </c>
      <c r="P41" s="383"/>
      <c r="Q41" s="383"/>
      <c r="R41" s="383"/>
      <c r="S41" s="382" t="s">
        <v>38</v>
      </c>
      <c r="T41" s="383"/>
      <c r="U41" s="383"/>
      <c r="V41" s="383"/>
      <c r="W41" s="478" t="s">
        <v>100</v>
      </c>
      <c r="X41" s="383"/>
      <c r="Y41" s="383"/>
      <c r="Z41" s="383"/>
      <c r="AB41" s="394">
        <v>2</v>
      </c>
      <c r="AC41" s="394"/>
      <c r="AD41" s="394"/>
      <c r="AE41" s="394"/>
      <c r="AF41" s="394">
        <v>2</v>
      </c>
      <c r="AG41" s="394"/>
      <c r="AH41" s="394"/>
      <c r="AI41" s="394"/>
      <c r="AJ41" s="394">
        <v>3</v>
      </c>
      <c r="AK41" s="394"/>
      <c r="AL41" s="394"/>
      <c r="AM41" s="394"/>
    </row>
    <row r="42" spans="1:39" ht="11.25" customHeight="1" x14ac:dyDescent="0.2">
      <c r="A42" s="216"/>
      <c r="B42" s="217"/>
      <c r="C42" s="218"/>
      <c r="D42" s="218"/>
      <c r="E42" s="218"/>
      <c r="F42" s="46"/>
      <c r="G42" s="165"/>
      <c r="H42" s="165"/>
      <c r="I42" s="165"/>
      <c r="J42" s="165"/>
      <c r="K42" s="58"/>
      <c r="L42" s="58"/>
      <c r="M42" s="58"/>
      <c r="N42" s="179"/>
      <c r="O42" s="387"/>
      <c r="P42" s="387"/>
      <c r="Q42" s="387"/>
      <c r="R42" s="387"/>
      <c r="S42" s="387"/>
      <c r="T42" s="387"/>
      <c r="U42" s="387"/>
      <c r="V42" s="387"/>
      <c r="W42" s="392"/>
      <c r="X42" s="392"/>
      <c r="Y42" s="392"/>
      <c r="Z42" s="392"/>
      <c r="AB42" s="395"/>
      <c r="AC42" s="395"/>
      <c r="AD42" s="395"/>
      <c r="AE42" s="395"/>
      <c r="AF42" s="395"/>
      <c r="AG42" s="395"/>
      <c r="AH42" s="395"/>
      <c r="AI42" s="395"/>
      <c r="AJ42" s="396"/>
      <c r="AK42" s="396"/>
      <c r="AL42" s="396"/>
      <c r="AM42" s="396"/>
    </row>
    <row r="43" spans="1:39" ht="16.5" customHeight="1" x14ac:dyDescent="0.2">
      <c r="A43" s="2"/>
      <c r="B43" s="388" t="s">
        <v>109</v>
      </c>
      <c r="C43" s="381"/>
      <c r="D43" s="381"/>
      <c r="E43" s="381"/>
      <c r="F43" s="214" t="s">
        <v>15</v>
      </c>
      <c r="G43" s="165"/>
      <c r="H43" s="165"/>
      <c r="I43" s="165"/>
      <c r="J43" s="165"/>
      <c r="K43" s="58"/>
      <c r="L43" s="58"/>
      <c r="M43" s="58"/>
      <c r="N43" s="215"/>
      <c r="O43" s="478" t="s">
        <v>100</v>
      </c>
      <c r="P43" s="383"/>
      <c r="Q43" s="383"/>
      <c r="R43" s="383"/>
      <c r="S43" s="478" t="s">
        <v>100</v>
      </c>
      <c r="T43" s="383"/>
      <c r="U43" s="383"/>
      <c r="V43" s="383"/>
      <c r="W43" s="478" t="s">
        <v>100</v>
      </c>
      <c r="X43" s="383"/>
      <c r="Y43" s="383"/>
      <c r="Z43" s="383"/>
      <c r="AB43" s="395">
        <v>3</v>
      </c>
      <c r="AC43" s="395"/>
      <c r="AD43" s="395"/>
      <c r="AE43" s="395"/>
      <c r="AF43" s="394">
        <v>3</v>
      </c>
      <c r="AG43" s="394"/>
      <c r="AH43" s="394"/>
      <c r="AI43" s="394"/>
      <c r="AJ43" s="394">
        <v>3</v>
      </c>
      <c r="AK43" s="394"/>
      <c r="AL43" s="394"/>
      <c r="AM43" s="394"/>
    </row>
    <row r="44" spans="1:39" ht="16.5" customHeight="1" x14ac:dyDescent="0.2">
      <c r="A44" s="2"/>
      <c r="B44" s="381"/>
      <c r="C44" s="381"/>
      <c r="D44" s="381"/>
      <c r="E44" s="381"/>
      <c r="F44" s="214" t="s">
        <v>16</v>
      </c>
      <c r="G44" s="165"/>
      <c r="H44" s="165"/>
      <c r="I44" s="165"/>
      <c r="J44" s="165"/>
      <c r="K44" s="58"/>
      <c r="L44" s="58"/>
      <c r="M44" s="58"/>
      <c r="N44" s="215"/>
      <c r="O44" s="382" t="s">
        <v>37</v>
      </c>
      <c r="P44" s="383"/>
      <c r="Q44" s="383"/>
      <c r="R44" s="383"/>
      <c r="S44" s="382" t="s">
        <v>38</v>
      </c>
      <c r="T44" s="383"/>
      <c r="U44" s="383"/>
      <c r="V44" s="383"/>
      <c r="W44" s="382" t="s">
        <v>38</v>
      </c>
      <c r="X44" s="383"/>
      <c r="Y44" s="383"/>
      <c r="Z44" s="383"/>
      <c r="AB44" s="394">
        <v>4</v>
      </c>
      <c r="AC44" s="394"/>
      <c r="AD44" s="394"/>
      <c r="AE44" s="394"/>
      <c r="AF44" s="394">
        <v>2</v>
      </c>
      <c r="AG44" s="394"/>
      <c r="AH44" s="394"/>
      <c r="AI44" s="394"/>
      <c r="AJ44" s="394">
        <v>2</v>
      </c>
      <c r="AK44" s="394"/>
      <c r="AL44" s="394"/>
      <c r="AM44" s="394"/>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1"/>
      <c r="AB46" s="1"/>
      <c r="AC46" s="1"/>
      <c r="AD46" s="193"/>
      <c r="AE46" s="193"/>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1" t="s">
        <v>220</v>
      </c>
      <c r="K1" s="361"/>
      <c r="L1" s="361"/>
      <c r="M1" s="361"/>
      <c r="N1" s="361"/>
      <c r="O1" s="361"/>
      <c r="P1" s="361"/>
      <c r="Q1" s="361"/>
      <c r="R1" s="361"/>
      <c r="S1" s="361"/>
      <c r="T1" s="361"/>
      <c r="U1" s="361"/>
      <c r="V1" s="361"/>
      <c r="W1" s="361"/>
      <c r="X1" s="361"/>
      <c r="Y1" s="361"/>
      <c r="Z1" s="361"/>
      <c r="AA1" s="361"/>
      <c r="AB1" s="361"/>
      <c r="AC1" s="361"/>
      <c r="AD1" s="361"/>
      <c r="AE1" s="361"/>
      <c r="AF1" s="361"/>
      <c r="AG1" s="361"/>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2" t="s">
        <v>105</v>
      </c>
      <c r="K2" s="362"/>
      <c r="L2" s="362"/>
      <c r="M2" s="362"/>
      <c r="N2" s="362"/>
      <c r="O2" s="362"/>
      <c r="P2" s="362"/>
      <c r="Q2" s="362"/>
      <c r="R2" s="362"/>
      <c r="S2" s="362"/>
      <c r="T2" s="362"/>
      <c r="U2" s="362"/>
      <c r="V2" s="362"/>
      <c r="W2" s="362"/>
      <c r="X2" s="362"/>
      <c r="Y2" s="362"/>
      <c r="Z2" s="362"/>
      <c r="AA2" s="362"/>
      <c r="AB2" s="362"/>
      <c r="AC2" s="362"/>
      <c r="AD2" s="362"/>
      <c r="AE2" s="362"/>
      <c r="AF2" s="362"/>
      <c r="AG2" s="362"/>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113</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6" t="s">
        <v>174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66" s="36" customFormat="1" ht="18" customHeight="1" x14ac:dyDescent="0.2">
      <c r="A6" s="33" t="s">
        <v>22</v>
      </c>
      <c r="B6" s="58"/>
      <c r="C6" s="58"/>
      <c r="D6" s="58"/>
      <c r="E6" s="58"/>
      <c r="F6" s="58"/>
      <c r="G6" s="58"/>
      <c r="H6" s="58"/>
      <c r="I6" s="58"/>
      <c r="K6" s="432" t="s">
        <v>184</v>
      </c>
      <c r="L6" s="432"/>
      <c r="M6" s="432"/>
      <c r="N6" s="432"/>
      <c r="O6" s="35"/>
      <c r="P6" s="433" t="s">
        <v>56</v>
      </c>
      <c r="Q6" s="434"/>
      <c r="R6" s="434"/>
      <c r="S6" s="434"/>
      <c r="T6" s="434"/>
      <c r="U6" s="434"/>
      <c r="V6" s="434"/>
      <c r="W6" s="434"/>
      <c r="X6" s="434"/>
      <c r="Y6" s="434"/>
      <c r="Z6" s="434"/>
      <c r="AA6" s="434"/>
      <c r="AB6" s="434"/>
      <c r="AC6" s="434"/>
      <c r="AD6" s="434"/>
      <c r="AE6" s="434"/>
      <c r="AF6" s="434"/>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2"/>
      <c r="L7" s="432"/>
      <c r="M7" s="432"/>
      <c r="N7" s="432"/>
      <c r="O7" s="35"/>
      <c r="P7" s="435" t="s">
        <v>183</v>
      </c>
      <c r="Q7" s="435"/>
      <c r="R7" s="435"/>
      <c r="S7" s="435"/>
      <c r="T7" s="435"/>
      <c r="U7" s="435"/>
      <c r="V7" s="435" t="s">
        <v>207</v>
      </c>
      <c r="W7" s="435"/>
      <c r="X7" s="435"/>
      <c r="Y7" s="435"/>
      <c r="Z7" s="435"/>
      <c r="AA7" s="435"/>
      <c r="AB7" s="435" t="s">
        <v>227</v>
      </c>
      <c r="AC7" s="435"/>
      <c r="AD7" s="435"/>
      <c r="AE7" s="435"/>
      <c r="AF7" s="435"/>
      <c r="AG7" s="435"/>
    </row>
    <row r="8" spans="1:66" s="36" customFormat="1" ht="21.75" customHeight="1" x14ac:dyDescent="0.2">
      <c r="A8" s="37"/>
      <c r="B8" s="56" t="s">
        <v>31</v>
      </c>
      <c r="C8" s="38"/>
      <c r="D8" s="38"/>
      <c r="E8" s="38"/>
      <c r="F8" s="38"/>
      <c r="G8" s="38"/>
      <c r="H8" s="38"/>
      <c r="I8" s="38"/>
      <c r="J8" s="38"/>
      <c r="K8" s="431" t="s">
        <v>21</v>
      </c>
      <c r="L8" s="431"/>
      <c r="M8" s="431"/>
      <c r="N8" s="431"/>
      <c r="O8" s="38"/>
      <c r="P8" s="424" t="s">
        <v>21</v>
      </c>
      <c r="Q8" s="425"/>
      <c r="R8" s="425"/>
      <c r="S8" s="424" t="s">
        <v>182</v>
      </c>
      <c r="T8" s="425"/>
      <c r="U8" s="263"/>
      <c r="V8" s="424" t="s">
        <v>21</v>
      </c>
      <c r="W8" s="425"/>
      <c r="X8" s="425"/>
      <c r="Y8" s="424" t="s">
        <v>182</v>
      </c>
      <c r="Z8" s="425"/>
      <c r="AA8" s="263"/>
      <c r="AB8" s="424" t="s">
        <v>21</v>
      </c>
      <c r="AC8" s="425"/>
      <c r="AD8" s="425"/>
      <c r="AE8" s="424" t="s">
        <v>182</v>
      </c>
      <c r="AF8" s="42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6">
        <v>38.052662029321397</v>
      </c>
      <c r="L9" s="426"/>
      <c r="M9" s="426"/>
      <c r="N9" s="426"/>
      <c r="O9" s="79"/>
      <c r="P9" s="427">
        <v>37.188332301188296</v>
      </c>
      <c r="Q9" s="428"/>
      <c r="R9" s="80" t="s">
        <v>231</v>
      </c>
      <c r="S9" s="429">
        <v>6.4095354588344311E-2</v>
      </c>
      <c r="T9" s="430"/>
      <c r="U9" s="264"/>
      <c r="V9" s="427">
        <v>38.430820545391398</v>
      </c>
      <c r="W9" s="428"/>
      <c r="X9" s="80" t="s">
        <v>7</v>
      </c>
      <c r="Y9" s="429">
        <v>-2.8111224686322898E-2</v>
      </c>
      <c r="Z9" s="430"/>
      <c r="AA9" s="264"/>
      <c r="AB9" s="427">
        <v>38.03988900752379</v>
      </c>
      <c r="AC9" s="428"/>
      <c r="AD9" s="80" t="s">
        <v>7</v>
      </c>
      <c r="AE9" s="429">
        <v>9.5507346141424619E-4</v>
      </c>
      <c r="AF9" s="430"/>
      <c r="AG9" s="79"/>
    </row>
    <row r="10" spans="1:66" ht="16.5" customHeight="1" x14ac:dyDescent="0.2">
      <c r="A10" s="39"/>
      <c r="B10" s="55" t="s">
        <v>50</v>
      </c>
      <c r="C10" s="40"/>
      <c r="D10" s="40"/>
      <c r="E10" s="40"/>
      <c r="F10" s="40"/>
      <c r="G10" s="40"/>
      <c r="H10" s="40"/>
      <c r="I10" s="40"/>
      <c r="J10" s="40"/>
      <c r="K10" s="421">
        <v>36.261277101555009</v>
      </c>
      <c r="L10" s="421"/>
      <c r="M10" s="421"/>
      <c r="N10" s="421"/>
      <c r="O10" s="40"/>
      <c r="P10" s="422">
        <v>35.892426934829608</v>
      </c>
      <c r="Q10" s="423"/>
      <c r="R10" s="41" t="s">
        <v>7</v>
      </c>
      <c r="S10" s="419">
        <v>2.9874594404477643E-2</v>
      </c>
      <c r="T10" s="420"/>
      <c r="U10" s="267"/>
      <c r="V10" s="422">
        <v>34.985001110832499</v>
      </c>
      <c r="W10" s="423"/>
      <c r="X10" s="41" t="s">
        <v>232</v>
      </c>
      <c r="Y10" s="419">
        <v>0.10341050783656604</v>
      </c>
      <c r="Z10" s="420"/>
      <c r="AA10" s="267"/>
      <c r="AB10" s="422">
        <v>34.248482915275702</v>
      </c>
      <c r="AC10" s="423"/>
      <c r="AD10" s="41" t="s">
        <v>232</v>
      </c>
      <c r="AE10" s="419">
        <v>0.16452626952068858</v>
      </c>
      <c r="AF10" s="420"/>
      <c r="AG10" s="40"/>
    </row>
    <row r="11" spans="1:66" ht="16.5" customHeight="1" x14ac:dyDescent="0.2">
      <c r="A11" s="39"/>
      <c r="B11" s="55" t="s">
        <v>9</v>
      </c>
      <c r="C11" s="40"/>
      <c r="D11" s="40"/>
      <c r="E11" s="40"/>
      <c r="F11" s="40"/>
      <c r="G11" s="40"/>
      <c r="H11" s="40"/>
      <c r="I11" s="40"/>
      <c r="J11" s="40"/>
      <c r="K11" s="421">
        <v>37.612022520992149</v>
      </c>
      <c r="L11" s="421"/>
      <c r="M11" s="421"/>
      <c r="N11" s="421"/>
      <c r="O11" s="40"/>
      <c r="P11" s="422">
        <v>37.867496820819127</v>
      </c>
      <c r="Q11" s="423"/>
      <c r="R11" s="41" t="s">
        <v>7</v>
      </c>
      <c r="S11" s="419">
        <v>-1.8163670331060158E-2</v>
      </c>
      <c r="T11" s="420"/>
      <c r="U11" s="267"/>
      <c r="V11" s="422">
        <v>38.171520589752689</v>
      </c>
      <c r="W11" s="423"/>
      <c r="X11" s="41" t="s">
        <v>7</v>
      </c>
      <c r="Y11" s="419">
        <v>-3.979484938966113E-2</v>
      </c>
      <c r="Z11" s="420"/>
      <c r="AA11" s="267"/>
      <c r="AB11" s="422">
        <v>37.731391248410787</v>
      </c>
      <c r="AC11" s="423"/>
      <c r="AD11" s="41" t="s">
        <v>7</v>
      </c>
      <c r="AE11" s="419">
        <v>-8.5469064772829336E-3</v>
      </c>
      <c r="AF11" s="420"/>
      <c r="AG11" s="40"/>
    </row>
    <row r="12" spans="1:66" ht="16.5" customHeight="1" x14ac:dyDescent="0.2">
      <c r="A12" s="39"/>
      <c r="B12" s="81" t="s">
        <v>10</v>
      </c>
      <c r="C12" s="82"/>
      <c r="D12" s="82"/>
      <c r="E12" s="82"/>
      <c r="F12" s="82"/>
      <c r="G12" s="82"/>
      <c r="H12" s="82"/>
      <c r="I12" s="82"/>
      <c r="J12" s="82"/>
      <c r="K12" s="416">
        <v>30.787351188028975</v>
      </c>
      <c r="L12" s="416"/>
      <c r="M12" s="416"/>
      <c r="N12" s="416"/>
      <c r="O12" s="82"/>
      <c r="P12" s="417">
        <v>27.054053058756939</v>
      </c>
      <c r="Q12" s="418"/>
      <c r="R12" s="83" t="s">
        <v>232</v>
      </c>
      <c r="S12" s="411">
        <v>0.23506145384537849</v>
      </c>
      <c r="T12" s="412"/>
      <c r="U12" s="265"/>
      <c r="V12" s="417">
        <v>28.946857444261493</v>
      </c>
      <c r="W12" s="418"/>
      <c r="X12" s="83" t="s">
        <v>232</v>
      </c>
      <c r="Y12" s="411">
        <v>0.11711508642382246</v>
      </c>
      <c r="Z12" s="412"/>
      <c r="AA12" s="265"/>
      <c r="AB12" s="417">
        <v>28.982995644880894</v>
      </c>
      <c r="AC12" s="418"/>
      <c r="AD12" s="83" t="s">
        <v>232</v>
      </c>
      <c r="AE12" s="411">
        <v>0.11594893821742785</v>
      </c>
      <c r="AF12" s="412"/>
      <c r="AG12" s="82"/>
    </row>
    <row r="13" spans="1:66" ht="20.25" customHeight="1" x14ac:dyDescent="0.2">
      <c r="A13" s="5"/>
      <c r="B13" s="413" t="s">
        <v>201</v>
      </c>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row>
    <row r="14" spans="1:66" ht="36" customHeight="1" x14ac:dyDescent="0.25">
      <c r="A14" s="42" t="s">
        <v>131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4" t="s">
        <v>8</v>
      </c>
      <c r="C15" s="415"/>
      <c r="D15" s="415"/>
      <c r="E15" s="415"/>
      <c r="F15" s="415"/>
      <c r="G15" s="415"/>
      <c r="H15" s="415"/>
      <c r="I15" s="415"/>
      <c r="J15" s="415"/>
      <c r="K15" s="415"/>
      <c r="L15" s="415"/>
      <c r="M15" s="415"/>
      <c r="N15" s="415"/>
      <c r="O15" s="415"/>
      <c r="P15" s="415"/>
      <c r="Q15" s="44"/>
      <c r="R15" s="414" t="s">
        <v>50</v>
      </c>
      <c r="S15" s="415"/>
      <c r="T15" s="415"/>
      <c r="U15" s="415"/>
      <c r="V15" s="415"/>
      <c r="W15" s="415"/>
      <c r="X15" s="415"/>
      <c r="Y15" s="415"/>
      <c r="Z15" s="415"/>
      <c r="AA15" s="415"/>
      <c r="AB15" s="415"/>
      <c r="AC15" s="415"/>
      <c r="AD15" s="415"/>
      <c r="AE15" s="415"/>
      <c r="AF15" s="415"/>
      <c r="AG15" s="415"/>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4" t="s">
        <v>10</v>
      </c>
      <c r="S20" s="414"/>
      <c r="T20" s="414"/>
      <c r="U20" s="414"/>
      <c r="V20" s="414"/>
      <c r="W20" s="414"/>
      <c r="X20" s="414"/>
      <c r="Y20" s="414"/>
      <c r="Z20" s="414"/>
      <c r="AA20" s="414"/>
      <c r="AB20" s="414"/>
      <c r="AC20" s="414"/>
      <c r="AD20" s="414"/>
      <c r="AE20" s="414"/>
      <c r="AF20" s="414"/>
      <c r="AG20" s="414"/>
    </row>
    <row r="21" spans="1:66" s="23" customFormat="1" ht="12.75" customHeight="1" x14ac:dyDescent="0.2">
      <c r="A21" s="58"/>
      <c r="B21" s="414" t="s">
        <v>9</v>
      </c>
      <c r="C21" s="415"/>
      <c r="D21" s="415"/>
      <c r="E21" s="415"/>
      <c r="F21" s="415"/>
      <c r="G21" s="415"/>
      <c r="H21" s="415"/>
      <c r="I21" s="415"/>
      <c r="J21" s="415"/>
      <c r="K21" s="415"/>
      <c r="L21" s="415"/>
      <c r="M21" s="415"/>
      <c r="N21" s="415"/>
      <c r="O21" s="415"/>
      <c r="P21" s="415"/>
      <c r="Q21" s="44"/>
      <c r="R21" s="414"/>
      <c r="S21" s="414"/>
      <c r="T21" s="414"/>
      <c r="U21" s="414"/>
      <c r="V21" s="414"/>
      <c r="W21" s="414"/>
      <c r="X21" s="414"/>
      <c r="Y21" s="414"/>
      <c r="Z21" s="414"/>
      <c r="AA21" s="414"/>
      <c r="AB21" s="414"/>
      <c r="AC21" s="414"/>
      <c r="AD21" s="414"/>
      <c r="AE21" s="414"/>
      <c r="AF21" s="414"/>
      <c r="AG21" s="414"/>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8" t="s">
        <v>187</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row>
    <row r="28" spans="1:66" s="137" customFormat="1" ht="25.5" customHeight="1" x14ac:dyDescent="0.2">
      <c r="A28" s="137" t="s">
        <v>7</v>
      </c>
      <c r="G28" s="138"/>
      <c r="H28" s="138"/>
      <c r="I28" s="361" t="s">
        <v>220</v>
      </c>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2" t="s">
        <v>105</v>
      </c>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6" t="s">
        <v>226</v>
      </c>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132</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212</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406" t="s">
        <v>230</v>
      </c>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8" t="s">
        <v>184</v>
      </c>
      <c r="U34" s="409"/>
      <c r="V34" s="409"/>
      <c r="W34" s="407" t="s">
        <v>218</v>
      </c>
      <c r="X34" s="407"/>
      <c r="Y34" s="407"/>
      <c r="Z34" s="407"/>
      <c r="AA34" s="407"/>
      <c r="AB34" s="407"/>
      <c r="AC34" s="407"/>
      <c r="AD34" s="407"/>
      <c r="AE34" s="407"/>
      <c r="AF34" s="407"/>
      <c r="AG34" s="407"/>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0"/>
      <c r="U35" s="410"/>
      <c r="V35" s="410"/>
      <c r="W35" s="403" t="s">
        <v>183</v>
      </c>
      <c r="X35" s="403"/>
      <c r="Y35" s="403"/>
      <c r="Z35" s="353"/>
      <c r="AA35" s="403" t="s">
        <v>207</v>
      </c>
      <c r="AB35" s="403"/>
      <c r="AC35" s="403"/>
      <c r="AD35" s="354"/>
      <c r="AE35" s="403" t="s">
        <v>227</v>
      </c>
      <c r="AF35" s="403"/>
      <c r="AG35" s="403"/>
    </row>
    <row r="36" spans="1:66" ht="17.25" customHeight="1" x14ac:dyDescent="0.2">
      <c r="A36" s="402" t="s">
        <v>222</v>
      </c>
      <c r="B36" s="402"/>
      <c r="C36" s="402"/>
      <c r="D36" s="402"/>
      <c r="E36" s="402"/>
      <c r="F36" s="402"/>
      <c r="G36" s="402"/>
      <c r="H36" s="402"/>
      <c r="I36" s="402"/>
      <c r="J36" s="402"/>
      <c r="K36" s="402"/>
      <c r="L36" s="402"/>
      <c r="M36" s="402"/>
      <c r="N36" s="402"/>
      <c r="O36" s="402"/>
      <c r="P36" s="402"/>
      <c r="Q36" s="402"/>
      <c r="R36" s="402"/>
      <c r="S36" s="402"/>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84</v>
      </c>
      <c r="B37" s="400" t="s">
        <v>41</v>
      </c>
      <c r="C37" s="400"/>
      <c r="D37" s="400"/>
      <c r="E37" s="400"/>
      <c r="F37" s="400"/>
      <c r="G37" s="400"/>
      <c r="H37" s="400"/>
      <c r="I37" s="400"/>
      <c r="J37" s="400"/>
      <c r="K37" s="400"/>
      <c r="L37" s="400"/>
      <c r="M37" s="400"/>
      <c r="N37" s="400"/>
      <c r="O37" s="400"/>
      <c r="P37" s="400"/>
      <c r="Q37" s="400"/>
      <c r="R37" s="400"/>
      <c r="S37" s="400"/>
      <c r="T37" s="275"/>
      <c r="U37" s="301">
        <v>74.33479745090105</v>
      </c>
      <c r="V37" s="276"/>
      <c r="W37" s="401">
        <v>5.6174205551978815</v>
      </c>
      <c r="X37" s="401"/>
      <c r="Y37" s="401"/>
      <c r="Z37" s="286"/>
      <c r="AA37" s="479">
        <v>-0.25740718954148178</v>
      </c>
      <c r="AB37" s="479"/>
      <c r="AC37" s="479"/>
      <c r="AD37" s="286"/>
      <c r="AE37" s="479">
        <v>-0.28175272478542013</v>
      </c>
      <c r="AF37" s="479"/>
      <c r="AG37" s="479"/>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1"/>
      <c r="X38" s="401"/>
      <c r="Y38" s="401"/>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85</v>
      </c>
      <c r="B39" s="400" t="s">
        <v>42</v>
      </c>
      <c r="C39" s="400"/>
      <c r="D39" s="400"/>
      <c r="E39" s="400"/>
      <c r="F39" s="400"/>
      <c r="G39" s="400"/>
      <c r="H39" s="400"/>
      <c r="I39" s="400"/>
      <c r="J39" s="400"/>
      <c r="K39" s="400"/>
      <c r="L39" s="400"/>
      <c r="M39" s="400"/>
      <c r="N39" s="400"/>
      <c r="O39" s="400"/>
      <c r="P39" s="400"/>
      <c r="Q39" s="400"/>
      <c r="R39" s="400"/>
      <c r="S39" s="400"/>
      <c r="T39" s="275"/>
      <c r="U39" s="301">
        <v>71.799666832120579</v>
      </c>
      <c r="V39" s="276"/>
      <c r="W39" s="401">
        <v>4.0882358396650176</v>
      </c>
      <c r="X39" s="401"/>
      <c r="Y39" s="401"/>
      <c r="Z39" s="286"/>
      <c r="AA39" s="479">
        <v>-0.13785355280380429</v>
      </c>
      <c r="AB39" s="479"/>
      <c r="AC39" s="479"/>
      <c r="AD39" s="286"/>
      <c r="AE39" s="401">
        <v>0.63151468479978234</v>
      </c>
      <c r="AF39" s="401"/>
      <c r="AG39" s="401"/>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140</v>
      </c>
      <c r="B41" s="400" t="s">
        <v>43</v>
      </c>
      <c r="C41" s="400"/>
      <c r="D41" s="400"/>
      <c r="E41" s="400"/>
      <c r="F41" s="400"/>
      <c r="G41" s="400"/>
      <c r="H41" s="400"/>
      <c r="I41" s="400"/>
      <c r="J41" s="400"/>
      <c r="K41" s="400"/>
      <c r="L41" s="400"/>
      <c r="M41" s="400"/>
      <c r="N41" s="400"/>
      <c r="O41" s="400"/>
      <c r="P41" s="400"/>
      <c r="Q41" s="400"/>
      <c r="R41" s="400"/>
      <c r="S41" s="400"/>
      <c r="T41" s="275"/>
      <c r="U41" s="301">
        <v>67.629061753790197</v>
      </c>
      <c r="V41" s="276"/>
      <c r="W41" s="401">
        <v>0.76777603129856686</v>
      </c>
      <c r="X41" s="401"/>
      <c r="Y41" s="401"/>
      <c r="Z41" s="286"/>
      <c r="AA41" s="401">
        <v>1.2237996180575692</v>
      </c>
      <c r="AB41" s="401"/>
      <c r="AC41" s="401"/>
      <c r="AD41" s="286"/>
      <c r="AE41" s="401">
        <v>3.4689997754425548</v>
      </c>
      <c r="AF41" s="401"/>
      <c r="AG41" s="401"/>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141</v>
      </c>
      <c r="B43" s="400" t="s">
        <v>44</v>
      </c>
      <c r="C43" s="400"/>
      <c r="D43" s="400"/>
      <c r="E43" s="400"/>
      <c r="F43" s="400"/>
      <c r="G43" s="400"/>
      <c r="H43" s="400"/>
      <c r="I43" s="400"/>
      <c r="J43" s="400"/>
      <c r="K43" s="400"/>
      <c r="L43" s="400"/>
      <c r="M43" s="400"/>
      <c r="N43" s="400"/>
      <c r="O43" s="400"/>
      <c r="P43" s="400"/>
      <c r="Q43" s="400"/>
      <c r="R43" s="400"/>
      <c r="S43" s="400"/>
      <c r="T43" s="275"/>
      <c r="U43" s="301">
        <v>67.788221228493001</v>
      </c>
      <c r="V43" s="276"/>
      <c r="W43" s="401">
        <v>1.6042675924253302</v>
      </c>
      <c r="X43" s="401"/>
      <c r="Y43" s="401"/>
      <c r="Z43" s="286"/>
      <c r="AA43" s="401">
        <v>1.1411623273419593</v>
      </c>
      <c r="AB43" s="401"/>
      <c r="AC43" s="401"/>
      <c r="AD43" s="286"/>
      <c r="AE43" s="401">
        <v>2.7796301714170255</v>
      </c>
      <c r="AF43" s="401"/>
      <c r="AG43" s="401"/>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50</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2" t="s">
        <v>33</v>
      </c>
      <c r="B46" s="402"/>
      <c r="C46" s="402"/>
      <c r="D46" s="402"/>
      <c r="E46" s="402"/>
      <c r="F46" s="402"/>
      <c r="G46" s="402"/>
      <c r="H46" s="402"/>
      <c r="I46" s="402"/>
      <c r="J46" s="402"/>
      <c r="K46" s="402"/>
      <c r="L46" s="402"/>
      <c r="M46" s="402"/>
      <c r="N46" s="402"/>
      <c r="O46" s="402"/>
      <c r="P46" s="402"/>
      <c r="Q46" s="402"/>
      <c r="R46" s="402"/>
      <c r="S46" s="402"/>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142</v>
      </c>
      <c r="B47" s="400" t="s">
        <v>45</v>
      </c>
      <c r="C47" s="400"/>
      <c r="D47" s="400"/>
      <c r="E47" s="400"/>
      <c r="F47" s="400"/>
      <c r="G47" s="400"/>
      <c r="H47" s="400"/>
      <c r="I47" s="400"/>
      <c r="J47" s="400"/>
      <c r="K47" s="400"/>
      <c r="L47" s="400"/>
      <c r="M47" s="400"/>
      <c r="N47" s="400"/>
      <c r="O47" s="400"/>
      <c r="P47" s="400"/>
      <c r="Q47" s="400"/>
      <c r="R47" s="400"/>
      <c r="S47" s="400"/>
      <c r="T47" s="275"/>
      <c r="U47" s="301">
        <v>60.580187999507388</v>
      </c>
      <c r="V47" s="276"/>
      <c r="W47" s="401">
        <v>3.6046891006498285</v>
      </c>
      <c r="X47" s="401"/>
      <c r="Y47" s="401"/>
      <c r="Z47" s="286"/>
      <c r="AA47" s="401">
        <v>5.7100806590955102</v>
      </c>
      <c r="AB47" s="401"/>
      <c r="AC47" s="401"/>
      <c r="AD47" s="286"/>
      <c r="AE47" s="401">
        <v>7.219043110403895</v>
      </c>
      <c r="AF47" s="401"/>
      <c r="AG47" s="401"/>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80</v>
      </c>
      <c r="B49" s="400" t="s">
        <v>46</v>
      </c>
      <c r="C49" s="400"/>
      <c r="D49" s="400"/>
      <c r="E49" s="400"/>
      <c r="F49" s="400"/>
      <c r="G49" s="400"/>
      <c r="H49" s="400"/>
      <c r="I49" s="400"/>
      <c r="J49" s="400"/>
      <c r="K49" s="400"/>
      <c r="L49" s="400"/>
      <c r="M49" s="400"/>
      <c r="N49" s="400"/>
      <c r="O49" s="400"/>
      <c r="P49" s="400"/>
      <c r="Q49" s="400"/>
      <c r="R49" s="400"/>
      <c r="S49" s="400"/>
      <c r="T49" s="275"/>
      <c r="U49" s="301">
        <v>58.075908219336256</v>
      </c>
      <c r="V49" s="276"/>
      <c r="W49" s="401">
        <v>2.8006476840217474</v>
      </c>
      <c r="X49" s="401"/>
      <c r="Y49" s="401"/>
      <c r="Z49" s="286"/>
      <c r="AA49" s="401">
        <v>6.3462079601431682</v>
      </c>
      <c r="AB49" s="401"/>
      <c r="AC49" s="401"/>
      <c r="AD49" s="286"/>
      <c r="AE49" s="401">
        <v>8.7183532470050125</v>
      </c>
      <c r="AF49" s="401"/>
      <c r="AG49" s="401"/>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399" t="s">
        <v>81</v>
      </c>
      <c r="B51" s="400" t="s">
        <v>215</v>
      </c>
      <c r="C51" s="400"/>
      <c r="D51" s="400"/>
      <c r="E51" s="400"/>
      <c r="F51" s="400"/>
      <c r="G51" s="400"/>
      <c r="H51" s="400"/>
      <c r="I51" s="400"/>
      <c r="J51" s="400"/>
      <c r="K51" s="400"/>
      <c r="L51" s="400"/>
      <c r="M51" s="400"/>
      <c r="N51" s="400"/>
      <c r="O51" s="400"/>
      <c r="P51" s="400"/>
      <c r="Q51" s="400"/>
      <c r="R51" s="400"/>
      <c r="S51" s="400"/>
      <c r="T51" s="275"/>
      <c r="U51" s="301">
        <v>52.393601871700447</v>
      </c>
      <c r="V51" s="276"/>
      <c r="W51" s="401">
        <v>1.2541288465286016</v>
      </c>
      <c r="X51" s="401"/>
      <c r="Y51" s="401"/>
      <c r="Z51" s="286"/>
      <c r="AA51" s="401">
        <v>3.8502251231869593</v>
      </c>
      <c r="AB51" s="401"/>
      <c r="AC51" s="401"/>
      <c r="AD51" s="286"/>
      <c r="AE51" s="401">
        <v>7.1063339146399827</v>
      </c>
      <c r="AF51" s="401"/>
      <c r="AG51" s="401"/>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399"/>
      <c r="B52" s="400"/>
      <c r="C52" s="400"/>
      <c r="D52" s="400"/>
      <c r="E52" s="400"/>
      <c r="F52" s="400"/>
      <c r="G52" s="400"/>
      <c r="H52" s="400"/>
      <c r="I52" s="400"/>
      <c r="J52" s="400"/>
      <c r="K52" s="400"/>
      <c r="L52" s="400"/>
      <c r="M52" s="400"/>
      <c r="N52" s="400"/>
      <c r="O52" s="400"/>
      <c r="P52" s="400"/>
      <c r="Q52" s="400"/>
      <c r="R52" s="400"/>
      <c r="S52" s="400"/>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82</v>
      </c>
      <c r="B53" s="400" t="s">
        <v>47</v>
      </c>
      <c r="C53" s="400"/>
      <c r="D53" s="400"/>
      <c r="E53" s="400"/>
      <c r="F53" s="400"/>
      <c r="G53" s="400"/>
      <c r="H53" s="400"/>
      <c r="I53" s="400"/>
      <c r="J53" s="400"/>
      <c r="K53" s="400"/>
      <c r="L53" s="400"/>
      <c r="M53" s="400"/>
      <c r="N53" s="400"/>
      <c r="O53" s="400"/>
      <c r="P53" s="400"/>
      <c r="Q53" s="400"/>
      <c r="R53" s="400"/>
      <c r="S53" s="400"/>
      <c r="T53" s="275"/>
      <c r="U53" s="301">
        <v>65.260389937003197</v>
      </c>
      <c r="V53" s="276"/>
      <c r="W53" s="401">
        <v>0.33987040890232834</v>
      </c>
      <c r="X53" s="401"/>
      <c r="Y53" s="401"/>
      <c r="Z53" s="286"/>
      <c r="AA53" s="401">
        <v>4.2777384306312527</v>
      </c>
      <c r="AB53" s="401"/>
      <c r="AC53" s="401"/>
      <c r="AD53" s="286"/>
      <c r="AE53" s="401">
        <v>6.1156419308041094</v>
      </c>
      <c r="AF53" s="401"/>
      <c r="AG53" s="401"/>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399" t="s">
        <v>83</v>
      </c>
      <c r="B55" s="400" t="s">
        <v>216</v>
      </c>
      <c r="C55" s="400"/>
      <c r="D55" s="400"/>
      <c r="E55" s="400"/>
      <c r="F55" s="400"/>
      <c r="G55" s="400"/>
      <c r="H55" s="400"/>
      <c r="I55" s="400"/>
      <c r="J55" s="400"/>
      <c r="K55" s="400"/>
      <c r="L55" s="400"/>
      <c r="M55" s="400"/>
      <c r="N55" s="400"/>
      <c r="O55" s="400"/>
      <c r="P55" s="400"/>
      <c r="Q55" s="400"/>
      <c r="R55" s="400"/>
      <c r="S55" s="400"/>
      <c r="T55" s="275"/>
      <c r="U55" s="301">
        <v>69.616571983683372</v>
      </c>
      <c r="V55" s="276"/>
      <c r="W55" s="401">
        <v>0.74322950791160736</v>
      </c>
      <c r="X55" s="401"/>
      <c r="Y55" s="401"/>
      <c r="Z55" s="286"/>
      <c r="AA55" s="401">
        <v>3.1503151171770583</v>
      </c>
      <c r="AB55" s="401"/>
      <c r="AC55" s="401"/>
      <c r="AD55" s="286"/>
      <c r="AE55" s="401">
        <v>5.1324314080292197</v>
      </c>
      <c r="AF55" s="401"/>
      <c r="AG55" s="401"/>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399"/>
      <c r="B56" s="400"/>
      <c r="C56" s="400"/>
      <c r="D56" s="400"/>
      <c r="E56" s="400"/>
      <c r="F56" s="400"/>
      <c r="G56" s="400"/>
      <c r="H56" s="400"/>
      <c r="I56" s="400"/>
      <c r="J56" s="400"/>
      <c r="K56" s="400"/>
      <c r="L56" s="400"/>
      <c r="M56" s="400"/>
      <c r="N56" s="400"/>
      <c r="O56" s="400"/>
      <c r="P56" s="400"/>
      <c r="Q56" s="400"/>
      <c r="R56" s="400"/>
      <c r="S56" s="400"/>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143</v>
      </c>
      <c r="B57" s="400" t="s">
        <v>48</v>
      </c>
      <c r="C57" s="400"/>
      <c r="D57" s="400"/>
      <c r="E57" s="400"/>
      <c r="F57" s="400"/>
      <c r="G57" s="400"/>
      <c r="H57" s="400"/>
      <c r="I57" s="400"/>
      <c r="J57" s="400"/>
      <c r="K57" s="400"/>
      <c r="L57" s="400"/>
      <c r="M57" s="400"/>
      <c r="N57" s="400"/>
      <c r="O57" s="400"/>
      <c r="P57" s="400"/>
      <c r="Q57" s="400"/>
      <c r="R57" s="400"/>
      <c r="S57" s="400"/>
      <c r="T57" s="275"/>
      <c r="U57" s="301">
        <v>69.938761082258452</v>
      </c>
      <c r="V57" s="276"/>
      <c r="W57" s="401">
        <v>2.6792147280821723</v>
      </c>
      <c r="X57" s="401"/>
      <c r="Y57" s="401"/>
      <c r="Z57" s="286"/>
      <c r="AA57" s="401">
        <v>5.5850591120662898</v>
      </c>
      <c r="AB57" s="401"/>
      <c r="AC57" s="401"/>
      <c r="AD57" s="286"/>
      <c r="AE57" s="401">
        <v>6.8592123000382585</v>
      </c>
      <c r="AF57" s="401"/>
      <c r="AG57" s="401"/>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144</v>
      </c>
      <c r="B59" s="400" t="s">
        <v>49</v>
      </c>
      <c r="C59" s="400"/>
      <c r="D59" s="400"/>
      <c r="E59" s="400"/>
      <c r="F59" s="400"/>
      <c r="G59" s="400"/>
      <c r="H59" s="400"/>
      <c r="I59" s="400"/>
      <c r="J59" s="400"/>
      <c r="K59" s="400"/>
      <c r="L59" s="400"/>
      <c r="M59" s="400"/>
      <c r="N59" s="400"/>
      <c r="O59" s="400"/>
      <c r="P59" s="400"/>
      <c r="Q59" s="400"/>
      <c r="R59" s="400"/>
      <c r="S59" s="400"/>
      <c r="T59" s="275"/>
      <c r="U59" s="301">
        <v>78.751760755007965</v>
      </c>
      <c r="V59" s="276"/>
      <c r="W59" s="401">
        <v>0.17622711994550855</v>
      </c>
      <c r="X59" s="401"/>
      <c r="Y59" s="401"/>
      <c r="Z59" s="286"/>
      <c r="AA59" s="401">
        <v>3.0366267454603246</v>
      </c>
      <c r="AB59" s="401"/>
      <c r="AC59" s="401"/>
      <c r="AD59" s="286"/>
      <c r="AE59" s="401">
        <v>3.6075542707698531</v>
      </c>
      <c r="AF59" s="401"/>
      <c r="AG59" s="401"/>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2" t="s">
        <v>33</v>
      </c>
      <c r="B62" s="402"/>
      <c r="C62" s="402"/>
      <c r="D62" s="402"/>
      <c r="E62" s="402"/>
      <c r="F62" s="402"/>
      <c r="G62" s="402"/>
      <c r="H62" s="402"/>
      <c r="I62" s="402"/>
      <c r="J62" s="402"/>
      <c r="K62" s="402"/>
      <c r="L62" s="402"/>
      <c r="M62" s="402"/>
      <c r="N62" s="402"/>
      <c r="O62" s="402"/>
      <c r="P62" s="402"/>
      <c r="Q62" s="402"/>
      <c r="R62" s="402"/>
      <c r="S62" s="402"/>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145</v>
      </c>
      <c r="B63" s="400" t="s">
        <v>52</v>
      </c>
      <c r="C63" s="400"/>
      <c r="D63" s="400"/>
      <c r="E63" s="400"/>
      <c r="F63" s="400"/>
      <c r="G63" s="400"/>
      <c r="H63" s="400"/>
      <c r="I63" s="400"/>
      <c r="J63" s="400"/>
      <c r="K63" s="400"/>
      <c r="L63" s="400"/>
      <c r="M63" s="400"/>
      <c r="N63" s="400"/>
      <c r="O63" s="400"/>
      <c r="P63" s="400"/>
      <c r="Q63" s="400"/>
      <c r="R63" s="400"/>
      <c r="S63" s="400"/>
      <c r="T63" s="275"/>
      <c r="U63" s="301">
        <v>76.123494694224874</v>
      </c>
      <c r="V63" s="276"/>
      <c r="W63" s="479">
        <v>-0.73135198948901348</v>
      </c>
      <c r="X63" s="479"/>
      <c r="Y63" s="479"/>
      <c r="Z63" s="286"/>
      <c r="AA63" s="479">
        <v>-0.6146218212559944</v>
      </c>
      <c r="AB63" s="479"/>
      <c r="AC63" s="479"/>
      <c r="AD63" s="286"/>
      <c r="AE63" s="401">
        <v>0.57148933656785061</v>
      </c>
      <c r="AF63" s="401"/>
      <c r="AG63" s="401"/>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146</v>
      </c>
      <c r="B65" s="400" t="s">
        <v>53</v>
      </c>
      <c r="C65" s="400"/>
      <c r="D65" s="400"/>
      <c r="E65" s="400"/>
      <c r="F65" s="400"/>
      <c r="G65" s="400"/>
      <c r="H65" s="400"/>
      <c r="I65" s="400"/>
      <c r="J65" s="400"/>
      <c r="K65" s="400"/>
      <c r="L65" s="400"/>
      <c r="M65" s="400"/>
      <c r="N65" s="400"/>
      <c r="O65" s="400"/>
      <c r="P65" s="400"/>
      <c r="Q65" s="400"/>
      <c r="R65" s="400"/>
      <c r="S65" s="400"/>
      <c r="T65" s="275"/>
      <c r="U65" s="301">
        <v>62.962285399546069</v>
      </c>
      <c r="V65" s="276"/>
      <c r="W65" s="479">
        <v>-0.50189823658310928</v>
      </c>
      <c r="X65" s="479"/>
      <c r="Y65" s="479"/>
      <c r="Z65" s="286"/>
      <c r="AA65" s="479">
        <v>-1.5812346134815414E-2</v>
      </c>
      <c r="AB65" s="479"/>
      <c r="AC65" s="479"/>
      <c r="AD65" s="286"/>
      <c r="AE65" s="401">
        <v>0.53246460607852697</v>
      </c>
      <c r="AF65" s="401"/>
      <c r="AG65" s="401"/>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147</v>
      </c>
      <c r="B67" s="400" t="s">
        <v>54</v>
      </c>
      <c r="C67" s="400"/>
      <c r="D67" s="400"/>
      <c r="E67" s="400"/>
      <c r="F67" s="400"/>
      <c r="G67" s="400"/>
      <c r="H67" s="400"/>
      <c r="I67" s="400"/>
      <c r="J67" s="400"/>
      <c r="K67" s="400"/>
      <c r="L67" s="400"/>
      <c r="M67" s="400"/>
      <c r="N67" s="400"/>
      <c r="O67" s="400"/>
      <c r="P67" s="400"/>
      <c r="Q67" s="400"/>
      <c r="R67" s="400"/>
      <c r="S67" s="400"/>
      <c r="T67" s="275"/>
      <c r="U67" s="301">
        <v>59.230252232085199</v>
      </c>
      <c r="V67" s="276"/>
      <c r="W67" s="479">
        <v>-0.86037119131251671</v>
      </c>
      <c r="X67" s="479"/>
      <c r="Y67" s="479"/>
      <c r="Z67" s="286"/>
      <c r="AA67" s="479">
        <v>-2.1273356723384254</v>
      </c>
      <c r="AB67" s="479"/>
      <c r="AC67" s="479"/>
      <c r="AD67" s="286"/>
      <c r="AE67" s="479">
        <v>-0.66328974018190934</v>
      </c>
      <c r="AF67" s="479"/>
      <c r="AG67" s="479"/>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2" t="s">
        <v>33</v>
      </c>
      <c r="B70" s="402"/>
      <c r="C70" s="402"/>
      <c r="D70" s="402"/>
      <c r="E70" s="402"/>
      <c r="F70" s="402"/>
      <c r="G70" s="402"/>
      <c r="H70" s="402"/>
      <c r="I70" s="402"/>
      <c r="J70" s="402"/>
      <c r="K70" s="402"/>
      <c r="L70" s="402"/>
      <c r="M70" s="402"/>
      <c r="N70" s="402"/>
      <c r="O70" s="402"/>
      <c r="P70" s="402"/>
      <c r="Q70" s="402"/>
      <c r="R70" s="402"/>
      <c r="S70" s="402"/>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399" t="s">
        <v>90</v>
      </c>
      <c r="B71" s="400" t="s">
        <v>213</v>
      </c>
      <c r="C71" s="400"/>
      <c r="D71" s="400"/>
      <c r="E71" s="400"/>
      <c r="F71" s="400"/>
      <c r="G71" s="400"/>
      <c r="H71" s="400"/>
      <c r="I71" s="400"/>
      <c r="J71" s="400"/>
      <c r="K71" s="400"/>
      <c r="L71" s="400"/>
      <c r="M71" s="400"/>
      <c r="N71" s="400"/>
      <c r="O71" s="400"/>
      <c r="P71" s="400"/>
      <c r="Q71" s="400"/>
      <c r="R71" s="400"/>
      <c r="S71" s="400"/>
      <c r="T71" s="275"/>
      <c r="U71" s="301">
        <v>57.452050549106779</v>
      </c>
      <c r="V71" s="276"/>
      <c r="W71" s="401">
        <v>6.4423883940188134</v>
      </c>
      <c r="X71" s="401"/>
      <c r="Y71" s="401"/>
      <c r="Z71" s="286"/>
      <c r="AA71" s="401">
        <v>1.5755488954727639</v>
      </c>
      <c r="AB71" s="401"/>
      <c r="AC71" s="401"/>
      <c r="AD71" s="286"/>
      <c r="AE71" s="401">
        <v>1.1481811594248654</v>
      </c>
      <c r="AF71" s="401"/>
      <c r="AG71" s="401"/>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399"/>
      <c r="B72" s="400"/>
      <c r="C72" s="400"/>
      <c r="D72" s="400"/>
      <c r="E72" s="400"/>
      <c r="F72" s="400"/>
      <c r="G72" s="400"/>
      <c r="H72" s="400"/>
      <c r="I72" s="400"/>
      <c r="J72" s="400"/>
      <c r="K72" s="400"/>
      <c r="L72" s="400"/>
      <c r="M72" s="400"/>
      <c r="N72" s="400"/>
      <c r="O72" s="400"/>
      <c r="P72" s="400"/>
      <c r="Q72" s="400"/>
      <c r="R72" s="400"/>
      <c r="S72" s="400"/>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399" t="s">
        <v>91</v>
      </c>
      <c r="B73" s="400" t="s">
        <v>214</v>
      </c>
      <c r="C73" s="400"/>
      <c r="D73" s="400"/>
      <c r="E73" s="400"/>
      <c r="F73" s="400"/>
      <c r="G73" s="400"/>
      <c r="H73" s="400"/>
      <c r="I73" s="400"/>
      <c r="J73" s="400"/>
      <c r="K73" s="400"/>
      <c r="L73" s="400"/>
      <c r="M73" s="400"/>
      <c r="N73" s="400"/>
      <c r="O73" s="400"/>
      <c r="P73" s="400"/>
      <c r="Q73" s="400"/>
      <c r="R73" s="400"/>
      <c r="S73" s="400"/>
      <c r="T73" s="275"/>
      <c r="U73" s="301">
        <v>46.04977649196799</v>
      </c>
      <c r="V73" s="276"/>
      <c r="W73" s="401">
        <v>9.0206898363640207</v>
      </c>
      <c r="X73" s="401"/>
      <c r="Y73" s="401"/>
      <c r="Z73" s="286"/>
      <c r="AA73" s="401">
        <v>4.9991594565189246</v>
      </c>
      <c r="AB73" s="401"/>
      <c r="AC73" s="401"/>
      <c r="AD73" s="286"/>
      <c r="AE73" s="401">
        <v>5.6388147310805934</v>
      </c>
      <c r="AF73" s="401"/>
      <c r="AG73" s="401"/>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399"/>
      <c r="B74" s="400"/>
      <c r="C74" s="400"/>
      <c r="D74" s="400"/>
      <c r="E74" s="400"/>
      <c r="F74" s="400"/>
      <c r="G74" s="400"/>
      <c r="H74" s="400"/>
      <c r="I74" s="400"/>
      <c r="J74" s="400"/>
      <c r="K74" s="400"/>
      <c r="L74" s="400"/>
      <c r="M74" s="400"/>
      <c r="N74" s="400"/>
      <c r="O74" s="400"/>
      <c r="P74" s="400"/>
      <c r="Q74" s="400"/>
      <c r="R74" s="400"/>
      <c r="S74" s="400"/>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92</v>
      </c>
      <c r="B75" s="400" t="s">
        <v>51</v>
      </c>
      <c r="C75" s="400"/>
      <c r="D75" s="400"/>
      <c r="E75" s="400"/>
      <c r="F75" s="400"/>
      <c r="G75" s="400"/>
      <c r="H75" s="400"/>
      <c r="I75" s="400"/>
      <c r="J75" s="400"/>
      <c r="K75" s="400"/>
      <c r="L75" s="400"/>
      <c r="M75" s="400"/>
      <c r="N75" s="400"/>
      <c r="O75" s="400"/>
      <c r="P75" s="400"/>
      <c r="Q75" s="400"/>
      <c r="R75" s="400"/>
      <c r="S75" s="400"/>
      <c r="T75" s="275"/>
      <c r="U75" s="301">
        <v>46.363378864495047</v>
      </c>
      <c r="V75" s="276"/>
      <c r="W75" s="401">
        <v>10.192465668525671</v>
      </c>
      <c r="X75" s="401"/>
      <c r="Y75" s="401"/>
      <c r="Z75" s="286"/>
      <c r="AA75" s="401">
        <v>5.5878320228055784</v>
      </c>
      <c r="AB75" s="401"/>
      <c r="AC75" s="401"/>
      <c r="AD75" s="286"/>
      <c r="AE75" s="401">
        <v>5.7635809211731654</v>
      </c>
      <c r="AF75" s="401"/>
      <c r="AG75" s="401"/>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8" t="s">
        <v>229</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1" t="s">
        <v>220</v>
      </c>
      <c r="K1" s="361"/>
      <c r="L1" s="361"/>
      <c r="M1" s="361"/>
      <c r="N1" s="361"/>
      <c r="O1" s="361"/>
      <c r="P1" s="361"/>
      <c r="Q1" s="361"/>
      <c r="R1" s="361"/>
      <c r="S1" s="361"/>
      <c r="T1" s="361"/>
      <c r="U1" s="361"/>
      <c r="V1" s="361"/>
      <c r="W1" s="361"/>
      <c r="X1" s="361"/>
      <c r="Y1" s="361"/>
      <c r="Z1" s="361"/>
      <c r="AA1" s="361"/>
      <c r="AB1" s="361"/>
      <c r="AC1" s="361"/>
      <c r="AD1" s="361"/>
      <c r="AE1" s="361"/>
      <c r="AF1" s="361"/>
      <c r="AG1" s="361"/>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2" t="s">
        <v>105</v>
      </c>
      <c r="K2" s="362"/>
      <c r="L2" s="362"/>
      <c r="M2" s="362"/>
      <c r="N2" s="362"/>
      <c r="O2" s="362"/>
      <c r="P2" s="362"/>
      <c r="Q2" s="362"/>
      <c r="R2" s="362"/>
      <c r="S2" s="362"/>
      <c r="T2" s="362"/>
      <c r="U2" s="362"/>
      <c r="V2" s="362"/>
      <c r="W2" s="362"/>
      <c r="X2" s="362"/>
      <c r="Y2" s="362"/>
      <c r="Z2" s="362"/>
      <c r="AA2" s="362"/>
      <c r="AB2" s="362"/>
      <c r="AC2" s="362"/>
      <c r="AD2" s="362"/>
      <c r="AE2" s="362"/>
      <c r="AF2" s="362"/>
      <c r="AG2" s="362"/>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55</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6" t="s">
        <v>174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66" s="36" customFormat="1" ht="18" customHeight="1" x14ac:dyDescent="0.2">
      <c r="A6" s="33" t="s">
        <v>22</v>
      </c>
      <c r="B6" s="58"/>
      <c r="C6" s="58"/>
      <c r="D6" s="58"/>
      <c r="E6" s="58"/>
      <c r="F6" s="58"/>
      <c r="G6" s="58"/>
      <c r="H6" s="58"/>
      <c r="I6" s="58"/>
      <c r="K6" s="432" t="s">
        <v>184</v>
      </c>
      <c r="L6" s="432"/>
      <c r="M6" s="432"/>
      <c r="N6" s="432"/>
      <c r="O6" s="35"/>
      <c r="P6" s="433" t="s">
        <v>35</v>
      </c>
      <c r="Q6" s="434"/>
      <c r="R6" s="434"/>
      <c r="S6" s="434"/>
      <c r="T6" s="434"/>
      <c r="U6" s="434"/>
      <c r="V6" s="434"/>
      <c r="W6" s="434"/>
      <c r="X6" s="434"/>
      <c r="Y6" s="434"/>
      <c r="Z6" s="434"/>
      <c r="AA6" s="434"/>
      <c r="AB6" s="434"/>
      <c r="AC6" s="434"/>
      <c r="AD6" s="434"/>
      <c r="AE6" s="434"/>
      <c r="AF6" s="434"/>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2"/>
      <c r="L7" s="432"/>
      <c r="M7" s="432"/>
      <c r="N7" s="432"/>
      <c r="O7" s="35"/>
      <c r="P7" s="435" t="s">
        <v>183</v>
      </c>
      <c r="Q7" s="435"/>
      <c r="R7" s="435"/>
      <c r="S7" s="435"/>
      <c r="T7" s="435"/>
      <c r="U7" s="435"/>
      <c r="V7" s="435" t="s">
        <v>207</v>
      </c>
      <c r="W7" s="435"/>
      <c r="X7" s="435"/>
      <c r="Y7" s="435"/>
      <c r="Z7" s="435"/>
      <c r="AA7" s="435"/>
      <c r="AB7" s="435" t="s">
        <v>227</v>
      </c>
      <c r="AC7" s="435"/>
      <c r="AD7" s="435"/>
      <c r="AE7" s="435"/>
      <c r="AF7" s="435"/>
      <c r="AG7" s="435"/>
    </row>
    <row r="8" spans="1:66" s="36" customFormat="1" ht="21.75" customHeight="1" x14ac:dyDescent="0.2">
      <c r="A8" s="37"/>
      <c r="B8" s="56" t="s">
        <v>31</v>
      </c>
      <c r="C8" s="38"/>
      <c r="D8" s="38"/>
      <c r="E8" s="38"/>
      <c r="F8" s="38"/>
      <c r="G8" s="38"/>
      <c r="H8" s="38"/>
      <c r="I8" s="38"/>
      <c r="J8" s="38"/>
      <c r="K8" s="431" t="s">
        <v>21</v>
      </c>
      <c r="L8" s="431"/>
      <c r="M8" s="431"/>
      <c r="N8" s="431"/>
      <c r="O8" s="38"/>
      <c r="P8" s="424" t="s">
        <v>21</v>
      </c>
      <c r="Q8" s="425"/>
      <c r="R8" s="425"/>
      <c r="S8" s="424" t="s">
        <v>182</v>
      </c>
      <c r="T8" s="425"/>
      <c r="U8" s="303"/>
      <c r="V8" s="424" t="s">
        <v>21</v>
      </c>
      <c r="W8" s="425"/>
      <c r="X8" s="425"/>
      <c r="Y8" s="424" t="s">
        <v>182</v>
      </c>
      <c r="Z8" s="425"/>
      <c r="AA8" s="303"/>
      <c r="AB8" s="424" t="s">
        <v>21</v>
      </c>
      <c r="AC8" s="425"/>
      <c r="AD8" s="425"/>
      <c r="AE8" s="424" t="s">
        <v>182</v>
      </c>
      <c r="AF8" s="42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6">
        <v>38.555045457264086</v>
      </c>
      <c r="L9" s="426"/>
      <c r="M9" s="426"/>
      <c r="N9" s="426"/>
      <c r="O9" s="79"/>
      <c r="P9" s="427">
        <v>39.740798485323282</v>
      </c>
      <c r="Q9" s="428"/>
      <c r="R9" s="80" t="s">
        <v>232</v>
      </c>
      <c r="S9" s="429">
        <v>-8.5138255264104137E-2</v>
      </c>
      <c r="T9" s="430"/>
      <c r="U9" s="304"/>
      <c r="V9" s="427">
        <v>39.391144078297046</v>
      </c>
      <c r="W9" s="428"/>
      <c r="X9" s="80" t="s">
        <v>233</v>
      </c>
      <c r="Y9" s="429">
        <v>-5.9260472636709915E-2</v>
      </c>
      <c r="Z9" s="430"/>
      <c r="AA9" s="304"/>
      <c r="AB9" s="427">
        <v>38.706214680543319</v>
      </c>
      <c r="AC9" s="428"/>
      <c r="AD9" s="80" t="s">
        <v>7</v>
      </c>
      <c r="AE9" s="429">
        <v>-1.0942481081701906E-2</v>
      </c>
      <c r="AF9" s="430"/>
      <c r="AG9" s="79"/>
    </row>
    <row r="10" spans="1:66" ht="16.5" customHeight="1" x14ac:dyDescent="0.2">
      <c r="A10" s="39"/>
      <c r="B10" s="55" t="s">
        <v>50</v>
      </c>
      <c r="C10" s="40"/>
      <c r="D10" s="40"/>
      <c r="E10" s="40"/>
      <c r="F10" s="40"/>
      <c r="G10" s="40"/>
      <c r="H10" s="40"/>
      <c r="I10" s="40"/>
      <c r="J10" s="40"/>
      <c r="K10" s="421">
        <v>37.764173956787992</v>
      </c>
      <c r="L10" s="421"/>
      <c r="M10" s="421"/>
      <c r="N10" s="421"/>
      <c r="O10" s="40"/>
      <c r="P10" s="422">
        <v>38.54179810366751</v>
      </c>
      <c r="Q10" s="423"/>
      <c r="R10" s="41" t="s">
        <v>231</v>
      </c>
      <c r="S10" s="419">
        <v>-6.0701610316872517E-2</v>
      </c>
      <c r="T10" s="420"/>
      <c r="U10" s="305"/>
      <c r="V10" s="422">
        <v>37.378311917710164</v>
      </c>
      <c r="W10" s="423"/>
      <c r="X10" s="41" t="s">
        <v>7</v>
      </c>
      <c r="Y10" s="419">
        <v>2.9602939426540839E-2</v>
      </c>
      <c r="Z10" s="420"/>
      <c r="AA10" s="305"/>
      <c r="AB10" s="422">
        <v>36.837132584416288</v>
      </c>
      <c r="AC10" s="423"/>
      <c r="AD10" s="41" t="s">
        <v>233</v>
      </c>
      <c r="AE10" s="419">
        <v>7.1934713928425875E-2</v>
      </c>
      <c r="AF10" s="420"/>
      <c r="AG10" s="40"/>
    </row>
    <row r="11" spans="1:66" ht="16.5" customHeight="1" x14ac:dyDescent="0.2">
      <c r="A11" s="39"/>
      <c r="B11" s="55" t="s">
        <v>9</v>
      </c>
      <c r="C11" s="40"/>
      <c r="D11" s="40"/>
      <c r="E11" s="40"/>
      <c r="F11" s="40"/>
      <c r="G11" s="40"/>
      <c r="H11" s="40"/>
      <c r="I11" s="40"/>
      <c r="J11" s="40"/>
      <c r="K11" s="421">
        <v>35.961019033387636</v>
      </c>
      <c r="L11" s="421"/>
      <c r="M11" s="421"/>
      <c r="N11" s="421"/>
      <c r="O11" s="40"/>
      <c r="P11" s="422">
        <v>39.718653000017937</v>
      </c>
      <c r="Q11" s="423"/>
      <c r="R11" s="41" t="s">
        <v>232</v>
      </c>
      <c r="S11" s="419">
        <v>-0.25777954082958998</v>
      </c>
      <c r="T11" s="420"/>
      <c r="U11" s="305"/>
      <c r="V11" s="422">
        <v>38.185733295520883</v>
      </c>
      <c r="W11" s="423"/>
      <c r="X11" s="41" t="s">
        <v>232</v>
      </c>
      <c r="Y11" s="419">
        <v>-0.15043953857086206</v>
      </c>
      <c r="Z11" s="420"/>
      <c r="AA11" s="305"/>
      <c r="AB11" s="422">
        <v>36.794708824758246</v>
      </c>
      <c r="AC11" s="423"/>
      <c r="AD11" s="41" t="s">
        <v>231</v>
      </c>
      <c r="AE11" s="419">
        <v>-5.6510522025481173E-2</v>
      </c>
      <c r="AF11" s="420"/>
      <c r="AG11" s="40"/>
    </row>
    <row r="12" spans="1:66" ht="16.5" customHeight="1" x14ac:dyDescent="0.2">
      <c r="A12" s="39"/>
      <c r="B12" s="81" t="s">
        <v>10</v>
      </c>
      <c r="C12" s="82"/>
      <c r="D12" s="82"/>
      <c r="E12" s="82"/>
      <c r="F12" s="82"/>
      <c r="G12" s="82"/>
      <c r="H12" s="82"/>
      <c r="I12" s="82"/>
      <c r="J12" s="82"/>
      <c r="K12" s="416">
        <v>33.395282545867722</v>
      </c>
      <c r="L12" s="416"/>
      <c r="M12" s="416"/>
      <c r="N12" s="416"/>
      <c r="O12" s="82"/>
      <c r="P12" s="417">
        <v>29.913940953089412</v>
      </c>
      <c r="Q12" s="418"/>
      <c r="R12" s="83" t="s">
        <v>232</v>
      </c>
      <c r="S12" s="411">
        <v>0.20563853488500677</v>
      </c>
      <c r="T12" s="412"/>
      <c r="U12" s="306"/>
      <c r="V12" s="417">
        <v>30.900041688497669</v>
      </c>
      <c r="W12" s="418"/>
      <c r="X12" s="83" t="s">
        <v>232</v>
      </c>
      <c r="Y12" s="411">
        <v>0.14838902905217757</v>
      </c>
      <c r="Z12" s="412"/>
      <c r="AA12" s="306"/>
      <c r="AB12" s="417">
        <v>31.445845339837067</v>
      </c>
      <c r="AC12" s="418"/>
      <c r="AD12" s="83" t="s">
        <v>232</v>
      </c>
      <c r="AE12" s="411">
        <v>0.11863688142633806</v>
      </c>
      <c r="AF12" s="412"/>
      <c r="AG12" s="82"/>
    </row>
    <row r="13" spans="1:66" ht="20.25" customHeight="1" x14ac:dyDescent="0.2">
      <c r="A13" s="5"/>
      <c r="B13" s="413" t="s">
        <v>201</v>
      </c>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row>
    <row r="14" spans="1:66" ht="36" customHeight="1" x14ac:dyDescent="0.25">
      <c r="A14" s="42" t="s">
        <v>131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4" t="s">
        <v>8</v>
      </c>
      <c r="C15" s="415"/>
      <c r="D15" s="415"/>
      <c r="E15" s="415"/>
      <c r="F15" s="415"/>
      <c r="G15" s="415"/>
      <c r="H15" s="415"/>
      <c r="I15" s="415"/>
      <c r="J15" s="415"/>
      <c r="K15" s="415"/>
      <c r="L15" s="415"/>
      <c r="M15" s="415"/>
      <c r="N15" s="415"/>
      <c r="O15" s="415"/>
      <c r="P15" s="415"/>
      <c r="Q15" s="44"/>
      <c r="R15" s="414" t="s">
        <v>50</v>
      </c>
      <c r="S15" s="415"/>
      <c r="T15" s="415"/>
      <c r="U15" s="415"/>
      <c r="V15" s="415"/>
      <c r="W15" s="415"/>
      <c r="X15" s="415"/>
      <c r="Y15" s="415"/>
      <c r="Z15" s="415"/>
      <c r="AA15" s="415"/>
      <c r="AB15" s="415"/>
      <c r="AC15" s="415"/>
      <c r="AD15" s="415"/>
      <c r="AE15" s="415"/>
      <c r="AF15" s="415"/>
      <c r="AG15" s="415"/>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4" t="s">
        <v>10</v>
      </c>
      <c r="S20" s="414"/>
      <c r="T20" s="414"/>
      <c r="U20" s="414"/>
      <c r="V20" s="414"/>
      <c r="W20" s="414"/>
      <c r="X20" s="414"/>
      <c r="Y20" s="414"/>
      <c r="Z20" s="414"/>
      <c r="AA20" s="414"/>
      <c r="AB20" s="414"/>
      <c r="AC20" s="414"/>
      <c r="AD20" s="414"/>
      <c r="AE20" s="414"/>
      <c r="AF20" s="414"/>
      <c r="AG20" s="414"/>
    </row>
    <row r="21" spans="1:66" s="23" customFormat="1" ht="12.75" customHeight="1" x14ac:dyDescent="0.2">
      <c r="A21" s="58"/>
      <c r="B21" s="414" t="s">
        <v>9</v>
      </c>
      <c r="C21" s="415"/>
      <c r="D21" s="415"/>
      <c r="E21" s="415"/>
      <c r="F21" s="415"/>
      <c r="G21" s="415"/>
      <c r="H21" s="415"/>
      <c r="I21" s="415"/>
      <c r="J21" s="415"/>
      <c r="K21" s="415"/>
      <c r="L21" s="415"/>
      <c r="M21" s="415"/>
      <c r="N21" s="415"/>
      <c r="O21" s="415"/>
      <c r="P21" s="415"/>
      <c r="Q21" s="44"/>
      <c r="R21" s="414"/>
      <c r="S21" s="414"/>
      <c r="T21" s="414"/>
      <c r="U21" s="414"/>
      <c r="V21" s="414"/>
      <c r="W21" s="414"/>
      <c r="X21" s="414"/>
      <c r="Y21" s="414"/>
      <c r="Z21" s="414"/>
      <c r="AA21" s="414"/>
      <c r="AB21" s="414"/>
      <c r="AC21" s="414"/>
      <c r="AD21" s="414"/>
      <c r="AE21" s="414"/>
      <c r="AF21" s="414"/>
      <c r="AG21" s="414"/>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8" t="s">
        <v>187</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row>
    <row r="28" spans="1:66" s="137" customFormat="1" ht="25.5" customHeight="1" x14ac:dyDescent="0.2">
      <c r="A28" s="137" t="s">
        <v>7</v>
      </c>
      <c r="G28" s="138"/>
      <c r="H28" s="138"/>
      <c r="I28" s="361" t="s">
        <v>220</v>
      </c>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2" t="s">
        <v>105</v>
      </c>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6" t="s">
        <v>226</v>
      </c>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133</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212</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406" t="s">
        <v>230</v>
      </c>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8" t="s">
        <v>184</v>
      </c>
      <c r="U34" s="409"/>
      <c r="V34" s="409"/>
      <c r="W34" s="407" t="s">
        <v>217</v>
      </c>
      <c r="X34" s="407"/>
      <c r="Y34" s="407"/>
      <c r="Z34" s="407"/>
      <c r="AA34" s="407"/>
      <c r="AB34" s="407"/>
      <c r="AC34" s="407"/>
      <c r="AD34" s="407"/>
      <c r="AE34" s="407"/>
      <c r="AF34" s="407"/>
      <c r="AG34" s="407"/>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0"/>
      <c r="U35" s="410"/>
      <c r="V35" s="410"/>
      <c r="W35" s="403" t="s">
        <v>183</v>
      </c>
      <c r="X35" s="403"/>
      <c r="Y35" s="403"/>
      <c r="Z35" s="353"/>
      <c r="AA35" s="403" t="s">
        <v>207</v>
      </c>
      <c r="AB35" s="403"/>
      <c r="AC35" s="403"/>
      <c r="AD35" s="354"/>
      <c r="AE35" s="403" t="s">
        <v>227</v>
      </c>
      <c r="AF35" s="403"/>
      <c r="AG35" s="403"/>
    </row>
    <row r="36" spans="1:66" ht="17.25" customHeight="1" x14ac:dyDescent="0.2">
      <c r="A36" s="402" t="s">
        <v>222</v>
      </c>
      <c r="B36" s="402"/>
      <c r="C36" s="402"/>
      <c r="D36" s="402"/>
      <c r="E36" s="402"/>
      <c r="F36" s="402"/>
      <c r="G36" s="402"/>
      <c r="H36" s="402"/>
      <c r="I36" s="402"/>
      <c r="J36" s="402"/>
      <c r="K36" s="402"/>
      <c r="L36" s="402"/>
      <c r="M36" s="402"/>
      <c r="N36" s="402"/>
      <c r="O36" s="402"/>
      <c r="P36" s="402"/>
      <c r="Q36" s="402"/>
      <c r="R36" s="402"/>
      <c r="S36" s="402"/>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84</v>
      </c>
      <c r="B37" s="400" t="s">
        <v>41</v>
      </c>
      <c r="C37" s="400"/>
      <c r="D37" s="400"/>
      <c r="E37" s="400"/>
      <c r="F37" s="400"/>
      <c r="G37" s="400"/>
      <c r="H37" s="400"/>
      <c r="I37" s="400"/>
      <c r="J37" s="400"/>
      <c r="K37" s="400"/>
      <c r="L37" s="400"/>
      <c r="M37" s="400"/>
      <c r="N37" s="400"/>
      <c r="O37" s="400"/>
      <c r="P37" s="400"/>
      <c r="Q37" s="400"/>
      <c r="R37" s="400"/>
      <c r="S37" s="400"/>
      <c r="T37" s="275"/>
      <c r="U37" s="301">
        <v>79.373230478959726</v>
      </c>
      <c r="V37" s="276"/>
      <c r="W37" s="401">
        <v>1.3399644338851289</v>
      </c>
      <c r="X37" s="401"/>
      <c r="Y37" s="401"/>
      <c r="Z37" s="286"/>
      <c r="AA37" s="401">
        <v>1.891513563311392</v>
      </c>
      <c r="AB37" s="401"/>
      <c r="AC37" s="401"/>
      <c r="AD37" s="286"/>
      <c r="AE37" s="401">
        <v>1.6341830615681943</v>
      </c>
      <c r="AF37" s="401"/>
      <c r="AG37" s="401"/>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85</v>
      </c>
      <c r="B39" s="400" t="s">
        <v>42</v>
      </c>
      <c r="C39" s="400"/>
      <c r="D39" s="400"/>
      <c r="E39" s="400"/>
      <c r="F39" s="400"/>
      <c r="G39" s="400"/>
      <c r="H39" s="400"/>
      <c r="I39" s="400"/>
      <c r="J39" s="400"/>
      <c r="K39" s="400"/>
      <c r="L39" s="400"/>
      <c r="M39" s="400"/>
      <c r="N39" s="400"/>
      <c r="O39" s="400"/>
      <c r="P39" s="400"/>
      <c r="Q39" s="400"/>
      <c r="R39" s="400"/>
      <c r="S39" s="400"/>
      <c r="T39" s="275"/>
      <c r="U39" s="301">
        <v>73.652267740785433</v>
      </c>
      <c r="V39" s="276"/>
      <c r="W39" s="479">
        <v>-1.4445484495532099</v>
      </c>
      <c r="X39" s="479"/>
      <c r="Y39" s="479"/>
      <c r="Z39" s="286"/>
      <c r="AA39" s="479">
        <v>-0.465733739875688</v>
      </c>
      <c r="AB39" s="479"/>
      <c r="AC39" s="479"/>
      <c r="AD39" s="286"/>
      <c r="AE39" s="401">
        <v>0.74868300344907368</v>
      </c>
      <c r="AF39" s="401"/>
      <c r="AG39" s="401"/>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140</v>
      </c>
      <c r="B41" s="400" t="s">
        <v>43</v>
      </c>
      <c r="C41" s="400"/>
      <c r="D41" s="400"/>
      <c r="E41" s="400"/>
      <c r="F41" s="400"/>
      <c r="G41" s="400"/>
      <c r="H41" s="400"/>
      <c r="I41" s="400"/>
      <c r="J41" s="400"/>
      <c r="K41" s="400"/>
      <c r="L41" s="400"/>
      <c r="M41" s="400"/>
      <c r="N41" s="400"/>
      <c r="O41" s="400"/>
      <c r="P41" s="400"/>
      <c r="Q41" s="400"/>
      <c r="R41" s="400"/>
      <c r="S41" s="400"/>
      <c r="T41" s="275"/>
      <c r="U41" s="301">
        <v>61.360265823328497</v>
      </c>
      <c r="V41" s="276"/>
      <c r="W41" s="479">
        <v>-6.7434223962832718</v>
      </c>
      <c r="X41" s="479"/>
      <c r="Y41" s="479"/>
      <c r="Z41" s="286"/>
      <c r="AA41" s="479">
        <v>-4.2804583049929974</v>
      </c>
      <c r="AB41" s="479"/>
      <c r="AC41" s="479"/>
      <c r="AD41" s="286"/>
      <c r="AE41" s="479">
        <v>-0.98489815482232501</v>
      </c>
      <c r="AF41" s="479"/>
      <c r="AG41" s="479"/>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141</v>
      </c>
      <c r="B43" s="400" t="s">
        <v>44</v>
      </c>
      <c r="C43" s="400"/>
      <c r="D43" s="400"/>
      <c r="E43" s="400"/>
      <c r="F43" s="400"/>
      <c r="G43" s="400"/>
      <c r="H43" s="400"/>
      <c r="I43" s="400"/>
      <c r="J43" s="400"/>
      <c r="K43" s="400"/>
      <c r="L43" s="400"/>
      <c r="M43" s="400"/>
      <c r="N43" s="400"/>
      <c r="O43" s="400"/>
      <c r="P43" s="400"/>
      <c r="Q43" s="400"/>
      <c r="R43" s="400"/>
      <c r="S43" s="400"/>
      <c r="T43" s="275"/>
      <c r="U43" s="301">
        <v>68.849589889780844</v>
      </c>
      <c r="V43" s="276"/>
      <c r="W43" s="479">
        <v>-0.94511348992523381</v>
      </c>
      <c r="X43" s="479"/>
      <c r="Y43" s="479"/>
      <c r="Z43" s="286"/>
      <c r="AA43" s="401">
        <v>0.83257025030607679</v>
      </c>
      <c r="AB43" s="401"/>
      <c r="AC43" s="401"/>
      <c r="AD43" s="286"/>
      <c r="AE43" s="401">
        <v>2.9676928997617438</v>
      </c>
      <c r="AF43" s="401"/>
      <c r="AG43" s="401"/>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50</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2" t="s">
        <v>33</v>
      </c>
      <c r="B46" s="402"/>
      <c r="C46" s="402"/>
      <c r="D46" s="402"/>
      <c r="E46" s="402"/>
      <c r="F46" s="402"/>
      <c r="G46" s="402"/>
      <c r="H46" s="402"/>
      <c r="I46" s="402"/>
      <c r="J46" s="402"/>
      <c r="K46" s="402"/>
      <c r="L46" s="402"/>
      <c r="M46" s="402"/>
      <c r="N46" s="402"/>
      <c r="O46" s="402"/>
      <c r="P46" s="402"/>
      <c r="Q46" s="402"/>
      <c r="R46" s="402"/>
      <c r="S46" s="402"/>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142</v>
      </c>
      <c r="B47" s="400" t="s">
        <v>45</v>
      </c>
      <c r="C47" s="400"/>
      <c r="D47" s="400"/>
      <c r="E47" s="400"/>
      <c r="F47" s="400"/>
      <c r="G47" s="400"/>
      <c r="H47" s="400"/>
      <c r="I47" s="400"/>
      <c r="J47" s="400"/>
      <c r="K47" s="400"/>
      <c r="L47" s="400"/>
      <c r="M47" s="400"/>
      <c r="N47" s="400"/>
      <c r="O47" s="400"/>
      <c r="P47" s="400"/>
      <c r="Q47" s="400"/>
      <c r="R47" s="400"/>
      <c r="S47" s="400"/>
      <c r="T47" s="275"/>
      <c r="U47" s="301">
        <v>75.304376659021656</v>
      </c>
      <c r="V47" s="276"/>
      <c r="W47" s="401">
        <v>2.9347812930771369</v>
      </c>
      <c r="X47" s="401"/>
      <c r="Y47" s="401"/>
      <c r="Z47" s="286"/>
      <c r="AA47" s="401">
        <v>5.0242942262351278</v>
      </c>
      <c r="AB47" s="401"/>
      <c r="AC47" s="401"/>
      <c r="AD47" s="286"/>
      <c r="AE47" s="401">
        <v>4.1919174911871551</v>
      </c>
      <c r="AF47" s="401"/>
      <c r="AG47" s="401"/>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80</v>
      </c>
      <c r="B49" s="400" t="s">
        <v>46</v>
      </c>
      <c r="C49" s="400"/>
      <c r="D49" s="400"/>
      <c r="E49" s="400"/>
      <c r="F49" s="400"/>
      <c r="G49" s="400"/>
      <c r="H49" s="400"/>
      <c r="I49" s="400"/>
      <c r="J49" s="400"/>
      <c r="K49" s="400"/>
      <c r="L49" s="400"/>
      <c r="M49" s="400"/>
      <c r="N49" s="400"/>
      <c r="O49" s="400"/>
      <c r="P49" s="400"/>
      <c r="Q49" s="400"/>
      <c r="R49" s="400"/>
      <c r="S49" s="400"/>
      <c r="T49" s="275"/>
      <c r="U49" s="301">
        <v>60.726117331670906</v>
      </c>
      <c r="V49" s="276"/>
      <c r="W49" s="479">
        <v>-1.9548379306305677</v>
      </c>
      <c r="X49" s="479"/>
      <c r="Y49" s="479"/>
      <c r="Z49" s="286"/>
      <c r="AA49" s="401">
        <v>1.3247776813931651</v>
      </c>
      <c r="AB49" s="401"/>
      <c r="AC49" s="401"/>
      <c r="AD49" s="286"/>
      <c r="AE49" s="401">
        <v>3.1534856443500345</v>
      </c>
      <c r="AF49" s="401"/>
      <c r="AG49" s="401"/>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399" t="s">
        <v>81</v>
      </c>
      <c r="B51" s="400" t="s">
        <v>215</v>
      </c>
      <c r="C51" s="400"/>
      <c r="D51" s="400"/>
      <c r="E51" s="400"/>
      <c r="F51" s="400"/>
      <c r="G51" s="400"/>
      <c r="H51" s="400"/>
      <c r="I51" s="400"/>
      <c r="J51" s="400"/>
      <c r="K51" s="400"/>
      <c r="L51" s="400"/>
      <c r="M51" s="400"/>
      <c r="N51" s="400"/>
      <c r="O51" s="400"/>
      <c r="P51" s="400"/>
      <c r="Q51" s="400"/>
      <c r="R51" s="400"/>
      <c r="S51" s="400"/>
      <c r="T51" s="275"/>
      <c r="U51" s="301">
        <v>44.179067284428555</v>
      </c>
      <c r="V51" s="276"/>
      <c r="W51" s="479">
        <v>-9.3902265556025313</v>
      </c>
      <c r="X51" s="479"/>
      <c r="Y51" s="479"/>
      <c r="Z51" s="286"/>
      <c r="AA51" s="479">
        <v>-5.2059580369385188</v>
      </c>
      <c r="AB51" s="479"/>
      <c r="AC51" s="479"/>
      <c r="AD51" s="286"/>
      <c r="AE51" s="479">
        <v>-2.4013554159669113</v>
      </c>
      <c r="AF51" s="479"/>
      <c r="AG51" s="479"/>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399"/>
      <c r="B52" s="400"/>
      <c r="C52" s="400"/>
      <c r="D52" s="400"/>
      <c r="E52" s="400"/>
      <c r="F52" s="400"/>
      <c r="G52" s="400"/>
      <c r="H52" s="400"/>
      <c r="I52" s="400"/>
      <c r="J52" s="400"/>
      <c r="K52" s="400"/>
      <c r="L52" s="400"/>
      <c r="M52" s="400"/>
      <c r="N52" s="400"/>
      <c r="O52" s="400"/>
      <c r="P52" s="400"/>
      <c r="Q52" s="400"/>
      <c r="R52" s="400"/>
      <c r="S52" s="400"/>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82</v>
      </c>
      <c r="B53" s="400" t="s">
        <v>47</v>
      </c>
      <c r="C53" s="400"/>
      <c r="D53" s="400"/>
      <c r="E53" s="400"/>
      <c r="F53" s="400"/>
      <c r="G53" s="400"/>
      <c r="H53" s="400"/>
      <c r="I53" s="400"/>
      <c r="J53" s="400"/>
      <c r="K53" s="400"/>
      <c r="L53" s="400"/>
      <c r="M53" s="400"/>
      <c r="N53" s="400"/>
      <c r="O53" s="400"/>
      <c r="P53" s="400"/>
      <c r="Q53" s="400"/>
      <c r="R53" s="400"/>
      <c r="S53" s="400"/>
      <c r="T53" s="275"/>
      <c r="U53" s="301">
        <v>64.119947824280146</v>
      </c>
      <c r="V53" s="276"/>
      <c r="W53" s="479">
        <v>-2.2103271697127553</v>
      </c>
      <c r="X53" s="479"/>
      <c r="Y53" s="479"/>
      <c r="Z53" s="286"/>
      <c r="AA53" s="401">
        <v>1.326216930908501</v>
      </c>
      <c r="AB53" s="401"/>
      <c r="AC53" s="401"/>
      <c r="AD53" s="286"/>
      <c r="AE53" s="401">
        <v>3.3807019148177417</v>
      </c>
      <c r="AF53" s="401"/>
      <c r="AG53" s="401"/>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399" t="s">
        <v>83</v>
      </c>
      <c r="B55" s="400" t="s">
        <v>216</v>
      </c>
      <c r="C55" s="400"/>
      <c r="D55" s="400"/>
      <c r="E55" s="400"/>
      <c r="F55" s="400"/>
      <c r="G55" s="400"/>
      <c r="H55" s="400"/>
      <c r="I55" s="400"/>
      <c r="J55" s="400"/>
      <c r="K55" s="400"/>
      <c r="L55" s="400"/>
      <c r="M55" s="400"/>
      <c r="N55" s="400"/>
      <c r="O55" s="400"/>
      <c r="P55" s="400"/>
      <c r="Q55" s="400"/>
      <c r="R55" s="400"/>
      <c r="S55" s="400"/>
      <c r="T55" s="275"/>
      <c r="U55" s="301">
        <v>68.085717290701567</v>
      </c>
      <c r="V55" s="276"/>
      <c r="W55" s="479">
        <v>-2.6060977608054401</v>
      </c>
      <c r="X55" s="479"/>
      <c r="Y55" s="479"/>
      <c r="Z55" s="286"/>
      <c r="AA55" s="401">
        <v>0.39850486940129315</v>
      </c>
      <c r="AB55" s="401"/>
      <c r="AC55" s="401"/>
      <c r="AD55" s="286"/>
      <c r="AE55" s="401">
        <v>2.6946511236097734</v>
      </c>
      <c r="AF55" s="401"/>
      <c r="AG55" s="401"/>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399"/>
      <c r="B56" s="400"/>
      <c r="C56" s="400"/>
      <c r="D56" s="400"/>
      <c r="E56" s="400"/>
      <c r="F56" s="400"/>
      <c r="G56" s="400"/>
      <c r="H56" s="400"/>
      <c r="I56" s="400"/>
      <c r="J56" s="400"/>
      <c r="K56" s="400"/>
      <c r="L56" s="400"/>
      <c r="M56" s="400"/>
      <c r="N56" s="400"/>
      <c r="O56" s="400"/>
      <c r="P56" s="400"/>
      <c r="Q56" s="400"/>
      <c r="R56" s="400"/>
      <c r="S56" s="400"/>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143</v>
      </c>
      <c r="B57" s="400" t="s">
        <v>48</v>
      </c>
      <c r="C57" s="400"/>
      <c r="D57" s="400"/>
      <c r="E57" s="400"/>
      <c r="F57" s="400"/>
      <c r="G57" s="400"/>
      <c r="H57" s="400"/>
      <c r="I57" s="400"/>
      <c r="J57" s="400"/>
      <c r="K57" s="400"/>
      <c r="L57" s="400"/>
      <c r="M57" s="400"/>
      <c r="N57" s="400"/>
      <c r="O57" s="400"/>
      <c r="P57" s="400"/>
      <c r="Q57" s="400"/>
      <c r="R57" s="400"/>
      <c r="S57" s="400"/>
      <c r="T57" s="275"/>
      <c r="U57" s="301">
        <v>70.38530660832204</v>
      </c>
      <c r="V57" s="276"/>
      <c r="W57" s="479">
        <v>-0.58786438954760456</v>
      </c>
      <c r="X57" s="479"/>
      <c r="Y57" s="479"/>
      <c r="Z57" s="286"/>
      <c r="AA57" s="401">
        <v>2.4229136910611544</v>
      </c>
      <c r="AB57" s="401"/>
      <c r="AC57" s="401"/>
      <c r="AD57" s="286"/>
      <c r="AE57" s="401">
        <v>3.8227347981489288</v>
      </c>
      <c r="AF57" s="401"/>
      <c r="AG57" s="401"/>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144</v>
      </c>
      <c r="B59" s="400" t="s">
        <v>49</v>
      </c>
      <c r="C59" s="400"/>
      <c r="D59" s="400"/>
      <c r="E59" s="400"/>
      <c r="F59" s="400"/>
      <c r="G59" s="400"/>
      <c r="H59" s="400"/>
      <c r="I59" s="400"/>
      <c r="J59" s="400"/>
      <c r="K59" s="400"/>
      <c r="L59" s="400"/>
      <c r="M59" s="400"/>
      <c r="N59" s="400"/>
      <c r="O59" s="400"/>
      <c r="P59" s="400"/>
      <c r="Q59" s="400"/>
      <c r="R59" s="400"/>
      <c r="S59" s="400"/>
      <c r="T59" s="275"/>
      <c r="U59" s="301">
        <v>84.714435591073254</v>
      </c>
      <c r="V59" s="276"/>
      <c r="W59" s="401">
        <v>0.31198978751697837</v>
      </c>
      <c r="X59" s="401"/>
      <c r="Y59" s="401"/>
      <c r="Z59" s="286"/>
      <c r="AA59" s="401">
        <v>3.706360415003104</v>
      </c>
      <c r="AB59" s="401"/>
      <c r="AC59" s="401"/>
      <c r="AD59" s="286"/>
      <c r="AE59" s="401">
        <v>3.9511159699586784</v>
      </c>
      <c r="AF59" s="401"/>
      <c r="AG59" s="401"/>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2" t="s">
        <v>33</v>
      </c>
      <c r="B62" s="402"/>
      <c r="C62" s="402"/>
      <c r="D62" s="402"/>
      <c r="E62" s="402"/>
      <c r="F62" s="402"/>
      <c r="G62" s="402"/>
      <c r="H62" s="402"/>
      <c r="I62" s="402"/>
      <c r="J62" s="402"/>
      <c r="K62" s="402"/>
      <c r="L62" s="402"/>
      <c r="M62" s="402"/>
      <c r="N62" s="402"/>
      <c r="O62" s="402"/>
      <c r="P62" s="402"/>
      <c r="Q62" s="402"/>
      <c r="R62" s="402"/>
      <c r="S62" s="402"/>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145</v>
      </c>
      <c r="B63" s="400" t="s">
        <v>52</v>
      </c>
      <c r="C63" s="400"/>
      <c r="D63" s="400"/>
      <c r="E63" s="400"/>
      <c r="F63" s="400"/>
      <c r="G63" s="400"/>
      <c r="H63" s="400"/>
      <c r="I63" s="400"/>
      <c r="J63" s="400"/>
      <c r="K63" s="400"/>
      <c r="L63" s="400"/>
      <c r="M63" s="400"/>
      <c r="N63" s="400"/>
      <c r="O63" s="400"/>
      <c r="P63" s="400"/>
      <c r="Q63" s="400"/>
      <c r="R63" s="400"/>
      <c r="S63" s="400"/>
      <c r="T63" s="275"/>
      <c r="U63" s="301">
        <v>72.041545781693799</v>
      </c>
      <c r="V63" s="276"/>
      <c r="W63" s="479">
        <v>-8.3940599031860472</v>
      </c>
      <c r="X63" s="479"/>
      <c r="Y63" s="479"/>
      <c r="Z63" s="286"/>
      <c r="AA63" s="479">
        <v>-6.7085302829867715</v>
      </c>
      <c r="AB63" s="479"/>
      <c r="AC63" s="479"/>
      <c r="AD63" s="286"/>
      <c r="AE63" s="479">
        <v>-4.2031773978448967</v>
      </c>
      <c r="AF63" s="479"/>
      <c r="AG63" s="479"/>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146</v>
      </c>
      <c r="B65" s="400" t="s">
        <v>53</v>
      </c>
      <c r="C65" s="400"/>
      <c r="D65" s="400"/>
      <c r="E65" s="400"/>
      <c r="F65" s="400"/>
      <c r="G65" s="400"/>
      <c r="H65" s="400"/>
      <c r="I65" s="400"/>
      <c r="J65" s="400"/>
      <c r="K65" s="400"/>
      <c r="L65" s="400"/>
      <c r="M65" s="400"/>
      <c r="N65" s="400"/>
      <c r="O65" s="400"/>
      <c r="P65" s="400"/>
      <c r="Q65" s="400"/>
      <c r="R65" s="400"/>
      <c r="S65" s="400"/>
      <c r="T65" s="275"/>
      <c r="U65" s="301">
        <v>53.872257901612095</v>
      </c>
      <c r="V65" s="276"/>
      <c r="W65" s="479">
        <v>-11.296555316602586</v>
      </c>
      <c r="X65" s="479"/>
      <c r="Y65" s="479"/>
      <c r="Z65" s="286"/>
      <c r="AA65" s="479">
        <v>-4.9567307175693927</v>
      </c>
      <c r="AB65" s="479"/>
      <c r="AC65" s="479"/>
      <c r="AD65" s="286"/>
      <c r="AE65" s="479">
        <v>-1.1240202368786143</v>
      </c>
      <c r="AF65" s="479"/>
      <c r="AG65" s="479"/>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147</v>
      </c>
      <c r="B67" s="400" t="s">
        <v>54</v>
      </c>
      <c r="C67" s="400"/>
      <c r="D67" s="400"/>
      <c r="E67" s="400"/>
      <c r="F67" s="400"/>
      <c r="G67" s="400"/>
      <c r="H67" s="400"/>
      <c r="I67" s="400"/>
      <c r="J67" s="400"/>
      <c r="K67" s="400"/>
      <c r="L67" s="400"/>
      <c r="M67" s="400"/>
      <c r="N67" s="400"/>
      <c r="O67" s="400"/>
      <c r="P67" s="400"/>
      <c r="Q67" s="400"/>
      <c r="R67" s="400"/>
      <c r="S67" s="400"/>
      <c r="T67" s="275"/>
      <c r="U67" s="301">
        <v>57.421648713936449</v>
      </c>
      <c r="V67" s="276"/>
      <c r="W67" s="479">
        <v>-6.4966800184076732</v>
      </c>
      <c r="X67" s="479"/>
      <c r="Y67" s="479"/>
      <c r="Z67" s="286"/>
      <c r="AA67" s="479">
        <v>-3.7148776283633538</v>
      </c>
      <c r="AB67" s="479"/>
      <c r="AC67" s="479"/>
      <c r="AD67" s="286"/>
      <c r="AE67" s="479">
        <v>-0.20549497841211917</v>
      </c>
      <c r="AF67" s="479"/>
      <c r="AG67" s="479"/>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2" t="s">
        <v>33</v>
      </c>
      <c r="B70" s="402"/>
      <c r="C70" s="402"/>
      <c r="D70" s="402"/>
      <c r="E70" s="402"/>
      <c r="F70" s="402"/>
      <c r="G70" s="402"/>
      <c r="H70" s="402"/>
      <c r="I70" s="402"/>
      <c r="J70" s="402"/>
      <c r="K70" s="402"/>
      <c r="L70" s="402"/>
      <c r="M70" s="402"/>
      <c r="N70" s="402"/>
      <c r="O70" s="402"/>
      <c r="P70" s="402"/>
      <c r="Q70" s="402"/>
      <c r="R70" s="402"/>
      <c r="S70" s="402"/>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399" t="s">
        <v>90</v>
      </c>
      <c r="B71" s="400" t="s">
        <v>213</v>
      </c>
      <c r="C71" s="400"/>
      <c r="D71" s="400"/>
      <c r="E71" s="400"/>
      <c r="F71" s="400"/>
      <c r="G71" s="400"/>
      <c r="H71" s="400"/>
      <c r="I71" s="400"/>
      <c r="J71" s="400"/>
      <c r="K71" s="400"/>
      <c r="L71" s="400"/>
      <c r="M71" s="400"/>
      <c r="N71" s="400"/>
      <c r="O71" s="400"/>
      <c r="P71" s="400"/>
      <c r="Q71" s="400"/>
      <c r="R71" s="400"/>
      <c r="S71" s="400"/>
      <c r="T71" s="275"/>
      <c r="U71" s="301">
        <v>61.82752486050952</v>
      </c>
      <c r="V71" s="276"/>
      <c r="W71" s="401">
        <v>6.4514183251200947</v>
      </c>
      <c r="X71" s="401"/>
      <c r="Y71" s="401"/>
      <c r="Z71" s="286"/>
      <c r="AA71" s="401">
        <v>4.3752444643648687</v>
      </c>
      <c r="AB71" s="401"/>
      <c r="AC71" s="401"/>
      <c r="AD71" s="286"/>
      <c r="AE71" s="401">
        <v>3.2979828502844413</v>
      </c>
      <c r="AF71" s="401"/>
      <c r="AG71" s="401"/>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399"/>
      <c r="B72" s="400"/>
      <c r="C72" s="400"/>
      <c r="D72" s="400"/>
      <c r="E72" s="400"/>
      <c r="F72" s="400"/>
      <c r="G72" s="400"/>
      <c r="H72" s="400"/>
      <c r="I72" s="400"/>
      <c r="J72" s="400"/>
      <c r="K72" s="400"/>
      <c r="L72" s="400"/>
      <c r="M72" s="400"/>
      <c r="N72" s="400"/>
      <c r="O72" s="400"/>
      <c r="P72" s="400"/>
      <c r="Q72" s="400"/>
      <c r="R72" s="400"/>
      <c r="S72" s="400"/>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399" t="s">
        <v>91</v>
      </c>
      <c r="B73" s="400" t="s">
        <v>214</v>
      </c>
      <c r="C73" s="400"/>
      <c r="D73" s="400"/>
      <c r="E73" s="400"/>
      <c r="F73" s="400"/>
      <c r="G73" s="400"/>
      <c r="H73" s="400"/>
      <c r="I73" s="400"/>
      <c r="J73" s="400"/>
      <c r="K73" s="400"/>
      <c r="L73" s="400"/>
      <c r="M73" s="400"/>
      <c r="N73" s="400"/>
      <c r="O73" s="400"/>
      <c r="P73" s="400"/>
      <c r="Q73" s="400"/>
      <c r="R73" s="400"/>
      <c r="S73" s="400"/>
      <c r="T73" s="275"/>
      <c r="U73" s="301">
        <v>49.658924537019402</v>
      </c>
      <c r="V73" s="276"/>
      <c r="W73" s="401">
        <v>5.6070299665288417</v>
      </c>
      <c r="X73" s="401"/>
      <c r="Y73" s="401"/>
      <c r="Z73" s="286"/>
      <c r="AA73" s="401">
        <v>4.0536190744068534</v>
      </c>
      <c r="AB73" s="401"/>
      <c r="AC73" s="401"/>
      <c r="AD73" s="286"/>
      <c r="AE73" s="401">
        <v>3.8902250402648022</v>
      </c>
      <c r="AF73" s="401"/>
      <c r="AG73" s="401"/>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399"/>
      <c r="B74" s="400"/>
      <c r="C74" s="400"/>
      <c r="D74" s="400"/>
      <c r="E74" s="400"/>
      <c r="F74" s="400"/>
      <c r="G74" s="400"/>
      <c r="H74" s="400"/>
      <c r="I74" s="400"/>
      <c r="J74" s="400"/>
      <c r="K74" s="400"/>
      <c r="L74" s="400"/>
      <c r="M74" s="400"/>
      <c r="N74" s="400"/>
      <c r="O74" s="400"/>
      <c r="P74" s="400"/>
      <c r="Q74" s="400"/>
      <c r="R74" s="400"/>
      <c r="S74" s="400"/>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92</v>
      </c>
      <c r="B75" s="400" t="s">
        <v>51</v>
      </c>
      <c r="C75" s="400"/>
      <c r="D75" s="400"/>
      <c r="E75" s="400"/>
      <c r="F75" s="400"/>
      <c r="G75" s="400"/>
      <c r="H75" s="400"/>
      <c r="I75" s="400"/>
      <c r="J75" s="400"/>
      <c r="K75" s="400"/>
      <c r="L75" s="400"/>
      <c r="M75" s="400"/>
      <c r="N75" s="400"/>
      <c r="O75" s="400"/>
      <c r="P75" s="400"/>
      <c r="Q75" s="400"/>
      <c r="R75" s="400"/>
      <c r="S75" s="400"/>
      <c r="T75" s="275"/>
      <c r="U75" s="301">
        <v>54.187560681735405</v>
      </c>
      <c r="V75" s="276"/>
      <c r="W75" s="401">
        <v>9.5713184003906662</v>
      </c>
      <c r="X75" s="401"/>
      <c r="Y75" s="401"/>
      <c r="Z75" s="286"/>
      <c r="AA75" s="401">
        <v>6.8136573626939452</v>
      </c>
      <c r="AB75" s="401"/>
      <c r="AC75" s="401"/>
      <c r="AD75" s="286"/>
      <c r="AE75" s="401">
        <v>5.6093914718201177</v>
      </c>
      <c r="AF75" s="401"/>
      <c r="AG75" s="401"/>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8" t="s">
        <v>229</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6">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6">
      <iconSet iconSet="5Rating" showValue="0">
        <cfvo type="percent" val="0"/>
        <cfvo type="percent" val="20"/>
        <cfvo type="percent" val="40"/>
        <cfvo type="percent" val="60"/>
        <cfvo type="percent" val="80"/>
      </iconSet>
    </cfRule>
  </conditionalFormatting>
  <conditionalFormatting sqref="P7">
    <cfRule type="iconSet" priority="2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51" id="{E01E05B4-48E1-4CB8-99B3-0BB531CE7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1" t="s">
        <v>220</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J2" s="362" t="s">
        <v>106</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ht="18.75" customHeight="1" x14ac:dyDescent="0.3">
      <c r="A4" s="30" t="s">
        <v>114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406" t="s">
        <v>176</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
      <c r="A6" s="33" t="s">
        <v>22</v>
      </c>
      <c r="B6" s="34"/>
      <c r="C6" s="34"/>
      <c r="D6" s="34"/>
      <c r="E6" s="34"/>
      <c r="F6" s="34"/>
      <c r="G6" s="34"/>
      <c r="H6" s="34"/>
      <c r="I6" s="34"/>
      <c r="K6" s="432" t="s">
        <v>184</v>
      </c>
      <c r="L6" s="432"/>
      <c r="M6" s="432"/>
      <c r="N6" s="432"/>
      <c r="O6" s="35"/>
      <c r="P6" s="433" t="s">
        <v>56</v>
      </c>
      <c r="Q6" s="434"/>
      <c r="R6" s="434"/>
      <c r="S6" s="434"/>
      <c r="T6" s="434"/>
      <c r="U6" s="434"/>
      <c r="V6" s="434"/>
      <c r="W6" s="434"/>
      <c r="X6" s="434"/>
      <c r="Y6" s="434"/>
      <c r="Z6" s="434"/>
      <c r="AA6" s="434"/>
      <c r="AB6" s="434"/>
      <c r="AC6" s="434"/>
      <c r="AD6" s="434"/>
      <c r="AE6" s="434"/>
      <c r="AF6" s="434"/>
      <c r="AG6" s="34"/>
    </row>
    <row r="7" spans="1:43" ht="12" customHeight="1" x14ac:dyDescent="0.2">
      <c r="A7" s="3"/>
      <c r="B7" s="3"/>
      <c r="C7" s="4"/>
      <c r="D7" s="4"/>
      <c r="E7" s="4"/>
      <c r="F7" s="4"/>
      <c r="G7" s="4"/>
      <c r="H7" s="4"/>
      <c r="I7" s="4"/>
      <c r="J7" s="348"/>
      <c r="K7" s="432"/>
      <c r="L7" s="432"/>
      <c r="M7" s="432"/>
      <c r="N7" s="432"/>
      <c r="O7" s="35"/>
      <c r="P7" s="435" t="s">
        <v>183</v>
      </c>
      <c r="Q7" s="435"/>
      <c r="R7" s="435"/>
      <c r="S7" s="435"/>
      <c r="T7" s="435"/>
      <c r="U7" s="435"/>
      <c r="V7" s="435" t="s">
        <v>207</v>
      </c>
      <c r="W7" s="435"/>
      <c r="X7" s="435"/>
      <c r="Y7" s="435"/>
      <c r="Z7" s="435"/>
      <c r="AA7" s="435"/>
      <c r="AB7" s="435" t="s">
        <v>227</v>
      </c>
      <c r="AC7" s="435"/>
      <c r="AD7" s="435"/>
      <c r="AE7" s="435"/>
      <c r="AF7" s="435"/>
      <c r="AG7" s="435"/>
    </row>
    <row r="8" spans="1:43" s="36" customFormat="1" ht="21.75" customHeight="1" x14ac:dyDescent="0.2">
      <c r="A8" s="37"/>
      <c r="B8" s="56" t="s">
        <v>31</v>
      </c>
      <c r="C8" s="38"/>
      <c r="D8" s="38"/>
      <c r="E8" s="38"/>
      <c r="F8" s="38"/>
      <c r="G8" s="38"/>
      <c r="H8" s="38"/>
      <c r="I8" s="38"/>
      <c r="J8" s="38"/>
      <c r="K8" s="431" t="s">
        <v>21</v>
      </c>
      <c r="L8" s="436"/>
      <c r="M8" s="436"/>
      <c r="N8" s="436"/>
      <c r="O8" s="38"/>
      <c r="P8" s="424" t="s">
        <v>21</v>
      </c>
      <c r="Q8" s="425"/>
      <c r="R8" s="425"/>
      <c r="S8" s="424" t="s">
        <v>182</v>
      </c>
      <c r="T8" s="425"/>
      <c r="U8" s="149"/>
      <c r="V8" s="424" t="s">
        <v>21</v>
      </c>
      <c r="W8" s="425"/>
      <c r="X8" s="425"/>
      <c r="Y8" s="424" t="s">
        <v>182</v>
      </c>
      <c r="Z8" s="425"/>
      <c r="AA8" s="149"/>
      <c r="AB8" s="424" t="s">
        <v>21</v>
      </c>
      <c r="AC8" s="425"/>
      <c r="AD8" s="425"/>
      <c r="AE8" s="424" t="s">
        <v>182</v>
      </c>
      <c r="AF8" s="425"/>
      <c r="AG8" s="88"/>
    </row>
    <row r="9" spans="1:43" ht="16.5" customHeight="1" x14ac:dyDescent="0.2">
      <c r="A9" s="39"/>
      <c r="B9" s="78" t="s">
        <v>12</v>
      </c>
      <c r="C9" s="79"/>
      <c r="D9" s="79"/>
      <c r="E9" s="79"/>
      <c r="F9" s="79"/>
      <c r="G9" s="79"/>
      <c r="H9" s="79"/>
      <c r="I9" s="79"/>
      <c r="J9" s="79"/>
      <c r="K9" s="426">
        <v>35.375838864597597</v>
      </c>
      <c r="L9" s="437"/>
      <c r="M9" s="438"/>
      <c r="N9" s="438"/>
      <c r="O9" s="79"/>
      <c r="P9" s="427">
        <v>29.40643288818584</v>
      </c>
      <c r="Q9" s="428"/>
      <c r="R9" s="80" t="s">
        <v>232</v>
      </c>
      <c r="S9" s="429">
        <v>0.41157682428651243</v>
      </c>
      <c r="T9" s="430"/>
      <c r="U9" s="151"/>
      <c r="V9" s="427">
        <v>34.217836435562532</v>
      </c>
      <c r="W9" s="428"/>
      <c r="X9" s="80" t="s">
        <v>232</v>
      </c>
      <c r="Y9" s="429">
        <v>8.2355956887860224E-2</v>
      </c>
      <c r="Z9" s="430"/>
      <c r="AA9" s="151"/>
      <c r="AB9" s="427">
        <v>34.586624114603353</v>
      </c>
      <c r="AC9" s="428"/>
      <c r="AD9" s="80" t="s">
        <v>231</v>
      </c>
      <c r="AE9" s="429">
        <v>5.6573893811229174E-2</v>
      </c>
      <c r="AF9" s="430"/>
      <c r="AG9" s="79"/>
    </row>
    <row r="10" spans="1:43" ht="16.5" customHeight="1" x14ac:dyDescent="0.2">
      <c r="A10" s="39"/>
      <c r="B10" s="81" t="s">
        <v>13</v>
      </c>
      <c r="C10" s="82"/>
      <c r="D10" s="82"/>
      <c r="E10" s="82"/>
      <c r="F10" s="82"/>
      <c r="G10" s="82"/>
      <c r="H10" s="82"/>
      <c r="I10" s="82"/>
      <c r="J10" s="82"/>
      <c r="K10" s="416">
        <v>40.705037950097775</v>
      </c>
      <c r="L10" s="416"/>
      <c r="M10" s="439"/>
      <c r="N10" s="439"/>
      <c r="O10" s="40"/>
      <c r="P10" s="422">
        <v>38.104848158256281</v>
      </c>
      <c r="Q10" s="423"/>
      <c r="R10" s="41" t="s">
        <v>232</v>
      </c>
      <c r="S10" s="419">
        <v>0.16071996973048464</v>
      </c>
      <c r="T10" s="420"/>
      <c r="U10" s="150"/>
      <c r="V10" s="422">
        <v>42.01506406226251</v>
      </c>
      <c r="W10" s="423"/>
      <c r="X10" s="41" t="s">
        <v>232</v>
      </c>
      <c r="Y10" s="419">
        <v>-8.5674294136917878E-2</v>
      </c>
      <c r="Z10" s="420"/>
      <c r="AA10" s="150"/>
      <c r="AB10" s="422">
        <v>41.348835083895786</v>
      </c>
      <c r="AC10" s="423"/>
      <c r="AD10" s="41" t="s">
        <v>7</v>
      </c>
      <c r="AE10" s="419">
        <v>-4.2541556038146251E-2</v>
      </c>
      <c r="AF10" s="420"/>
      <c r="AG10" s="82"/>
    </row>
    <row r="11" spans="1:43"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1" t="s">
        <v>12</v>
      </c>
      <c r="C13" s="442"/>
      <c r="D13" s="442"/>
      <c r="E13" s="442"/>
      <c r="F13" s="442"/>
      <c r="G13" s="442"/>
      <c r="H13" s="442"/>
      <c r="I13" s="442"/>
      <c r="J13" s="442"/>
      <c r="K13" s="442"/>
      <c r="L13" s="442"/>
      <c r="M13" s="442"/>
      <c r="N13" s="442"/>
      <c r="O13" s="442"/>
      <c r="P13" s="442"/>
      <c r="Q13" s="55"/>
      <c r="R13" s="441" t="s">
        <v>13</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3" t="s">
        <v>188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row>
    <row r="20" spans="1:66" s="174" customFormat="1" ht="18.75" customHeight="1" x14ac:dyDescent="0.25">
      <c r="A20" s="42" t="s">
        <v>212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184</v>
      </c>
      <c r="U22" s="409"/>
      <c r="V22" s="409"/>
      <c r="W22" s="407" t="s">
        <v>218</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12</v>
      </c>
      <c r="B23" s="85"/>
      <c r="C23" s="85"/>
      <c r="D23" s="86"/>
      <c r="E23" s="86"/>
      <c r="F23" s="86"/>
      <c r="G23" s="86"/>
      <c r="H23" s="86"/>
      <c r="I23" s="87"/>
      <c r="J23" s="86"/>
      <c r="K23" s="86"/>
      <c r="L23" s="86"/>
      <c r="M23" s="86"/>
      <c r="N23" s="86"/>
      <c r="O23" s="86"/>
      <c r="P23" s="86"/>
      <c r="Q23" s="86"/>
      <c r="R23" s="86"/>
      <c r="S23" s="86"/>
      <c r="T23" s="410"/>
      <c r="U23" s="410"/>
      <c r="V23" s="410"/>
      <c r="W23" s="403" t="s">
        <v>183</v>
      </c>
      <c r="X23" s="403"/>
      <c r="Y23" s="403"/>
      <c r="Z23" s="353"/>
      <c r="AA23" s="403" t="s">
        <v>207</v>
      </c>
      <c r="AB23" s="403"/>
      <c r="AC23" s="403"/>
      <c r="AD23" s="353"/>
      <c r="AE23" s="403" t="s">
        <v>227</v>
      </c>
      <c r="AF23" s="403"/>
      <c r="AG23" s="403"/>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2" t="s">
        <v>33</v>
      </c>
      <c r="B24" s="402"/>
      <c r="C24" s="402"/>
      <c r="D24" s="402"/>
      <c r="E24" s="402"/>
      <c r="F24" s="402"/>
      <c r="G24" s="402"/>
      <c r="H24" s="402"/>
      <c r="I24" s="402"/>
      <c r="J24" s="402"/>
      <c r="K24" s="402"/>
      <c r="L24" s="402"/>
      <c r="M24" s="402"/>
      <c r="N24" s="402"/>
      <c r="O24" s="402"/>
      <c r="P24" s="402"/>
      <c r="Q24" s="402"/>
      <c r="R24" s="402"/>
      <c r="S24" s="402"/>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86</v>
      </c>
      <c r="B25" s="326" t="s">
        <v>70</v>
      </c>
      <c r="C25" s="326"/>
      <c r="D25" s="326"/>
      <c r="E25" s="47"/>
      <c r="F25" s="47"/>
      <c r="G25" s="47"/>
      <c r="H25" s="47"/>
      <c r="I25" s="48"/>
      <c r="J25" s="47"/>
      <c r="K25" s="47"/>
      <c r="L25" s="47"/>
      <c r="M25" s="47"/>
      <c r="N25" s="47"/>
      <c r="O25" s="47"/>
      <c r="P25" s="47"/>
      <c r="Q25" s="47"/>
      <c r="R25" s="47"/>
      <c r="S25" s="47"/>
      <c r="T25" s="135"/>
      <c r="U25" s="315">
        <v>61.143959747122757</v>
      </c>
      <c r="V25" s="134"/>
      <c r="W25" s="401">
        <v>16.854634565328261</v>
      </c>
      <c r="X25" s="401"/>
      <c r="Y25" s="401"/>
      <c r="Z25" s="286"/>
      <c r="AA25" s="401">
        <v>4.4604907158191764</v>
      </c>
      <c r="AB25" s="401"/>
      <c r="AC25" s="401"/>
      <c r="AD25" s="286"/>
      <c r="AE25" s="401">
        <v>2.2639895004418875</v>
      </c>
      <c r="AF25" s="401"/>
      <c r="AG25" s="401"/>
      <c r="AH25"/>
      <c r="AK25" s="1"/>
      <c r="AL25" s="1"/>
      <c r="AM25" s="1"/>
      <c r="AN25" s="1"/>
      <c r="AO25" s="1"/>
      <c r="AP25" s="1"/>
      <c r="AQ25" s="1"/>
    </row>
    <row r="26" spans="1:66" s="174" customFormat="1" ht="14.1" customHeight="1" x14ac:dyDescent="0.2">
      <c r="A26" s="307" t="s">
        <v>87</v>
      </c>
      <c r="B26" s="326" t="s">
        <v>71</v>
      </c>
      <c r="C26" s="326"/>
      <c r="D26" s="326"/>
      <c r="E26" s="47"/>
      <c r="F26" s="47"/>
      <c r="G26" s="47"/>
      <c r="H26" s="47"/>
      <c r="I26" s="48"/>
      <c r="J26" s="47"/>
      <c r="K26" s="47"/>
      <c r="L26" s="47"/>
      <c r="M26" s="47"/>
      <c r="N26" s="47"/>
      <c r="O26" s="47"/>
      <c r="P26" s="47"/>
      <c r="Q26" s="47"/>
      <c r="R26" s="47"/>
      <c r="S26" s="47"/>
      <c r="T26" s="135"/>
      <c r="U26" s="315">
        <v>64.676184599292014</v>
      </c>
      <c r="V26" s="134"/>
      <c r="W26" s="401">
        <v>12.157565703753789</v>
      </c>
      <c r="X26" s="401"/>
      <c r="Y26" s="401"/>
      <c r="Z26" s="286"/>
      <c r="AA26" s="401">
        <v>2.2340419477258138</v>
      </c>
      <c r="AB26" s="401"/>
      <c r="AC26" s="401"/>
      <c r="AD26" s="286"/>
      <c r="AE26" s="401">
        <v>1.6581733754502537</v>
      </c>
      <c r="AF26" s="401"/>
      <c r="AG26" s="401"/>
      <c r="AH26"/>
      <c r="AK26" s="1"/>
      <c r="AL26" s="1"/>
      <c r="AM26" s="1"/>
      <c r="AN26" s="1"/>
      <c r="AO26" s="1"/>
      <c r="AP26" s="1"/>
      <c r="AQ26" s="1"/>
    </row>
    <row r="27" spans="1:66" s="174" customFormat="1" ht="14.1" customHeight="1" x14ac:dyDescent="0.2">
      <c r="A27" s="307" t="s">
        <v>88</v>
      </c>
      <c r="B27" s="326" t="s">
        <v>72</v>
      </c>
      <c r="C27" s="326"/>
      <c r="D27" s="326"/>
      <c r="E27" s="47"/>
      <c r="F27" s="47"/>
      <c r="G27" s="47"/>
      <c r="H27" s="47"/>
      <c r="I27" s="48"/>
      <c r="J27" s="47"/>
      <c r="K27" s="47"/>
      <c r="L27" s="47"/>
      <c r="M27" s="47"/>
      <c r="N27" s="47"/>
      <c r="O27" s="47"/>
      <c r="P27" s="47"/>
      <c r="Q27" s="47"/>
      <c r="R27" s="47"/>
      <c r="S27" s="47"/>
      <c r="T27" s="135"/>
      <c r="U27" s="315">
        <v>62.021971655697861</v>
      </c>
      <c r="V27" s="134"/>
      <c r="W27" s="401">
        <v>21.617119778603254</v>
      </c>
      <c r="X27" s="401"/>
      <c r="Y27" s="401"/>
      <c r="Z27" s="286"/>
      <c r="AA27" s="401">
        <v>8.0201710585423669</v>
      </c>
      <c r="AB27" s="401"/>
      <c r="AC27" s="401"/>
      <c r="AD27" s="286"/>
      <c r="AE27" s="401">
        <v>7.0869858592561883</v>
      </c>
      <c r="AF27" s="401"/>
      <c r="AG27" s="401"/>
      <c r="AH27"/>
      <c r="AK27" s="1"/>
      <c r="AL27" s="1"/>
      <c r="AM27" s="1"/>
      <c r="AN27" s="1"/>
      <c r="AO27" s="1"/>
      <c r="AP27" s="1"/>
      <c r="AQ27" s="1"/>
    </row>
    <row r="28" spans="1:66" s="174" customFormat="1" ht="14.1" customHeight="1" x14ac:dyDescent="0.2">
      <c r="A28" s="307" t="s">
        <v>89</v>
      </c>
      <c r="B28" s="326" t="s">
        <v>73</v>
      </c>
      <c r="C28" s="326"/>
      <c r="D28" s="326"/>
      <c r="E28" s="47"/>
      <c r="F28" s="47"/>
      <c r="G28" s="47"/>
      <c r="H28" s="47"/>
      <c r="I28" s="48"/>
      <c r="J28" s="47"/>
      <c r="K28" s="47"/>
      <c r="L28" s="47"/>
      <c r="M28" s="47"/>
      <c r="N28" s="47"/>
      <c r="O28" s="47"/>
      <c r="P28" s="47"/>
      <c r="Q28" s="47"/>
      <c r="R28" s="47"/>
      <c r="S28" s="47"/>
      <c r="T28" s="135"/>
      <c r="U28" s="315">
        <v>55.186218706229482</v>
      </c>
      <c r="V28" s="134"/>
      <c r="W28" s="401">
        <v>9.6388846903357432</v>
      </c>
      <c r="X28" s="401"/>
      <c r="Y28" s="401"/>
      <c r="Z28" s="286"/>
      <c r="AA28" s="479">
        <v>-0.15144128171304772</v>
      </c>
      <c r="AB28" s="479"/>
      <c r="AC28" s="479"/>
      <c r="AD28" s="286"/>
      <c r="AE28" s="479">
        <v>-6.7497607390933467E-2</v>
      </c>
      <c r="AF28" s="479"/>
      <c r="AG28" s="479"/>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0"/>
      <c r="X29" s="440"/>
      <c r="Y29" s="440"/>
      <c r="Z29" s="314"/>
      <c r="AA29" s="440"/>
      <c r="AB29" s="440"/>
      <c r="AC29" s="440"/>
      <c r="AD29" s="314"/>
      <c r="AE29" s="440"/>
      <c r="AF29" s="440"/>
      <c r="AG29" s="440"/>
      <c r="AH29"/>
      <c r="AK29" s="137"/>
      <c r="AL29" s="137"/>
      <c r="AM29" s="137"/>
      <c r="AN29" s="137"/>
      <c r="AO29" s="137"/>
      <c r="AP29" s="137"/>
      <c r="AQ29" s="137"/>
    </row>
    <row r="30" spans="1:66" s="174" customFormat="1" ht="13.5" customHeight="1" x14ac:dyDescent="0.2">
      <c r="A30" s="402" t="s">
        <v>118</v>
      </c>
      <c r="B30" s="402"/>
      <c r="C30" s="402"/>
      <c r="D30" s="402"/>
      <c r="E30" s="402"/>
      <c r="F30" s="402"/>
      <c r="G30" s="402"/>
      <c r="H30" s="402"/>
      <c r="I30" s="402"/>
      <c r="J30" s="402"/>
      <c r="K30" s="402"/>
      <c r="L30" s="402"/>
      <c r="M30" s="402"/>
      <c r="N30" s="402"/>
      <c r="O30" s="402"/>
      <c r="P30" s="402"/>
      <c r="Q30" s="402"/>
      <c r="R30" s="402"/>
      <c r="S30" s="402"/>
      <c r="T30" s="319"/>
      <c r="U30" s="320"/>
      <c r="V30" s="321"/>
      <c r="W30" s="445"/>
      <c r="X30" s="445"/>
      <c r="Y30" s="445"/>
      <c r="Z30" s="322"/>
      <c r="AA30" s="445"/>
      <c r="AB30" s="445"/>
      <c r="AC30" s="445"/>
      <c r="AD30" s="322"/>
      <c r="AE30" s="445"/>
      <c r="AF30" s="445"/>
      <c r="AG30" s="445"/>
      <c r="AH30"/>
      <c r="AK30" s="137"/>
      <c r="AL30" s="137"/>
      <c r="AM30" s="137"/>
      <c r="AN30" s="137"/>
      <c r="AO30" s="137"/>
      <c r="AP30" s="137"/>
      <c r="AQ30" s="137"/>
    </row>
    <row r="31" spans="1:66" s="174" customFormat="1" ht="14.1" customHeight="1" x14ac:dyDescent="0.2">
      <c r="A31" s="307" t="s">
        <v>148</v>
      </c>
      <c r="B31" s="326" t="s">
        <v>74</v>
      </c>
      <c r="C31" s="326"/>
      <c r="D31" s="326"/>
      <c r="E31" s="47"/>
      <c r="F31" s="47"/>
      <c r="G31" s="47"/>
      <c r="H31" s="47"/>
      <c r="I31" s="48"/>
      <c r="J31" s="47"/>
      <c r="K31" s="47"/>
      <c r="L31" s="47"/>
      <c r="M31" s="47"/>
      <c r="N31" s="47"/>
      <c r="O31" s="47"/>
      <c r="P31" s="47"/>
      <c r="Q31" s="47"/>
      <c r="R31" s="47"/>
      <c r="S31" s="47"/>
      <c r="T31" s="313"/>
      <c r="U31" s="315">
        <v>68.875798427479111</v>
      </c>
      <c r="V31" s="323"/>
      <c r="W31" s="401">
        <v>7.7715695166751644</v>
      </c>
      <c r="X31" s="401"/>
      <c r="Y31" s="401"/>
      <c r="Z31" s="286"/>
      <c r="AA31" s="479">
        <v>-6.0602418784824295</v>
      </c>
      <c r="AB31" s="479"/>
      <c r="AC31" s="479"/>
      <c r="AD31" s="286"/>
      <c r="AE31" s="479">
        <v>-3.6448478929023196</v>
      </c>
      <c r="AF31" s="479"/>
      <c r="AG31" s="479"/>
      <c r="AH31"/>
      <c r="AK31" s="1"/>
      <c r="AL31" s="1"/>
      <c r="AM31" s="1"/>
      <c r="AN31" s="1"/>
      <c r="AO31" s="1"/>
      <c r="AP31" s="1"/>
      <c r="AQ31" s="1"/>
    </row>
    <row r="32" spans="1:66" s="174" customFormat="1" ht="14.1" customHeight="1" x14ac:dyDescent="0.2">
      <c r="A32" s="307" t="s">
        <v>149</v>
      </c>
      <c r="B32" s="326" t="s">
        <v>75</v>
      </c>
      <c r="C32" s="326"/>
      <c r="D32" s="326"/>
      <c r="E32" s="47"/>
      <c r="F32" s="47"/>
      <c r="G32" s="47"/>
      <c r="H32" s="47"/>
      <c r="I32" s="48"/>
      <c r="J32" s="47"/>
      <c r="K32" s="47"/>
      <c r="L32" s="47"/>
      <c r="M32" s="47"/>
      <c r="N32" s="47"/>
      <c r="O32" s="47"/>
      <c r="P32" s="47"/>
      <c r="Q32" s="47"/>
      <c r="R32" s="47"/>
      <c r="S32" s="47"/>
      <c r="T32" s="313"/>
      <c r="U32" s="315">
        <v>72.582778076040029</v>
      </c>
      <c r="V32" s="323"/>
      <c r="W32" s="401">
        <v>6.3086282371029085</v>
      </c>
      <c r="X32" s="401"/>
      <c r="Y32" s="401"/>
      <c r="Z32" s="286"/>
      <c r="AA32" s="479">
        <v>-2.1125657957300916</v>
      </c>
      <c r="AB32" s="479"/>
      <c r="AC32" s="479"/>
      <c r="AD32" s="286"/>
      <c r="AE32" s="479">
        <v>-1.1101148782127979</v>
      </c>
      <c r="AF32" s="479"/>
      <c r="AG32" s="479"/>
      <c r="AH32"/>
      <c r="AK32" s="1"/>
      <c r="AL32" s="1"/>
      <c r="AM32" s="1"/>
      <c r="AN32" s="1"/>
      <c r="AO32" s="1"/>
      <c r="AP32" s="1"/>
      <c r="AQ32" s="1"/>
    </row>
    <row r="33" spans="1:43" s="174" customFormat="1" ht="14.1" customHeight="1" x14ac:dyDescent="0.2">
      <c r="A33" s="307" t="s">
        <v>150</v>
      </c>
      <c r="B33" s="326" t="s">
        <v>76</v>
      </c>
      <c r="C33" s="326"/>
      <c r="D33" s="326"/>
      <c r="E33" s="47"/>
      <c r="F33" s="47"/>
      <c r="G33" s="47"/>
      <c r="H33" s="47"/>
      <c r="I33" s="47"/>
      <c r="J33" s="47"/>
      <c r="K33" s="47"/>
      <c r="L33" s="47"/>
      <c r="M33" s="47"/>
      <c r="N33" s="47"/>
      <c r="O33" s="47"/>
      <c r="P33" s="47"/>
      <c r="Q33" s="47"/>
      <c r="R33" s="47"/>
      <c r="S33" s="47"/>
      <c r="T33" s="313"/>
      <c r="U33" s="315">
        <v>72.576544292561735</v>
      </c>
      <c r="V33" s="323"/>
      <c r="W33" s="401">
        <v>4.9391159172043473</v>
      </c>
      <c r="X33" s="401"/>
      <c r="Y33" s="401"/>
      <c r="Z33" s="286"/>
      <c r="AA33" s="401">
        <v>0.15672479313741405</v>
      </c>
      <c r="AB33" s="401"/>
      <c r="AC33" s="401"/>
      <c r="AD33" s="286"/>
      <c r="AE33" s="401">
        <v>1.570805520101004</v>
      </c>
      <c r="AF33" s="401"/>
      <c r="AG33" s="401"/>
      <c r="AH33"/>
      <c r="AK33" s="1"/>
      <c r="AL33" s="1"/>
      <c r="AM33" s="1"/>
      <c r="AN33" s="1"/>
      <c r="AO33" s="1"/>
      <c r="AP33" s="1"/>
      <c r="AQ33" s="1"/>
    </row>
    <row r="34" spans="1:43" s="174" customFormat="1" ht="14.1" customHeight="1" x14ac:dyDescent="0.2">
      <c r="A34" s="307" t="s">
        <v>151</v>
      </c>
      <c r="B34" s="326" t="s">
        <v>77</v>
      </c>
      <c r="C34" s="326"/>
      <c r="D34" s="326"/>
      <c r="E34" s="47"/>
      <c r="F34" s="47"/>
      <c r="G34" s="47"/>
      <c r="H34" s="47"/>
      <c r="I34" s="48"/>
      <c r="J34" s="47"/>
      <c r="K34" s="47"/>
      <c r="L34" s="47"/>
      <c r="M34" s="47"/>
      <c r="N34" s="47"/>
      <c r="O34" s="47"/>
      <c r="P34" s="47"/>
      <c r="Q34" s="47"/>
      <c r="R34" s="47"/>
      <c r="S34" s="47"/>
      <c r="T34" s="313"/>
      <c r="U34" s="315">
        <v>72.268289078857677</v>
      </c>
      <c r="V34" s="323"/>
      <c r="W34" s="401">
        <v>5.5836780404478361</v>
      </c>
      <c r="X34" s="401"/>
      <c r="Y34" s="401"/>
      <c r="Z34" s="286"/>
      <c r="AA34" s="401">
        <v>0.82229516312902717</v>
      </c>
      <c r="AB34" s="401"/>
      <c r="AC34" s="401"/>
      <c r="AD34" s="286"/>
      <c r="AE34" s="401">
        <v>1.2201600484020076</v>
      </c>
      <c r="AF34" s="401"/>
      <c r="AG34" s="401"/>
      <c r="AH34"/>
    </row>
    <row r="35" spans="1:43" s="174" customFormat="1" ht="40.5" customHeight="1" x14ac:dyDescent="0.2">
      <c r="A35" s="398" t="s">
        <v>229</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c r="AK35" s="1"/>
      <c r="AL35" s="1"/>
      <c r="AM35"/>
      <c r="AN35"/>
      <c r="AO35"/>
      <c r="AP35"/>
      <c r="AQ35"/>
    </row>
    <row r="36" spans="1:43" s="174" customFormat="1" ht="12.75" customHeight="1" x14ac:dyDescent="0.2">
      <c r="U36" s="7"/>
      <c r="V36" s="1"/>
      <c r="W36" s="440"/>
      <c r="X36" s="440"/>
      <c r="Y36" s="440"/>
      <c r="Z36" s="314"/>
      <c r="AA36" s="440"/>
      <c r="AB36" s="440"/>
      <c r="AC36" s="440"/>
      <c r="AD36" s="314"/>
      <c r="AE36" s="440"/>
      <c r="AF36" s="440"/>
      <c r="AG36" s="440"/>
      <c r="AH36"/>
      <c r="AK36" s="269"/>
      <c r="AL36" s="298"/>
      <c r="AM36" s="298"/>
      <c r="AN36" s="298"/>
      <c r="AO36" s="262"/>
      <c r="AP36" s="262"/>
      <c r="AQ36" s="7"/>
    </row>
    <row r="37" spans="1:43" s="174" customFormat="1" ht="12.75" customHeight="1" x14ac:dyDescent="0.2">
      <c r="U37" s="7"/>
      <c r="V37" s="1"/>
      <c r="W37" s="440"/>
      <c r="X37" s="440"/>
      <c r="Y37" s="440"/>
      <c r="Z37" s="314"/>
      <c r="AA37" s="440"/>
      <c r="AB37" s="440"/>
      <c r="AC37" s="440"/>
      <c r="AD37" s="314"/>
      <c r="AE37" s="440"/>
      <c r="AF37" s="440"/>
      <c r="AG37" s="440"/>
      <c r="AH37"/>
      <c r="AK37" s="269"/>
      <c r="AL37" s="298"/>
      <c r="AM37" s="298"/>
      <c r="AN37" s="298"/>
      <c r="AO37" s="262"/>
      <c r="AP37" s="262"/>
      <c r="AQ37" s="7"/>
    </row>
    <row r="38" spans="1:43" s="174" customFormat="1" ht="12.75" customHeight="1" x14ac:dyDescent="0.2">
      <c r="U38" s="7"/>
      <c r="V38" s="1"/>
      <c r="W38" s="440"/>
      <c r="X38" s="440"/>
      <c r="Y38" s="440"/>
      <c r="Z38" s="314"/>
      <c r="AA38" s="440"/>
      <c r="AB38" s="440"/>
      <c r="AC38" s="440"/>
      <c r="AD38" s="314"/>
      <c r="AE38" s="440"/>
      <c r="AF38" s="440"/>
      <c r="AG38" s="440"/>
      <c r="AH38"/>
      <c r="AK38" s="269"/>
      <c r="AL38" s="298"/>
      <c r="AM38" s="298"/>
      <c r="AN38" s="298"/>
      <c r="AO38" s="262"/>
      <c r="AP38" s="262"/>
      <c r="AQ38" s="7"/>
    </row>
    <row r="39" spans="1:43" s="174" customFormat="1" ht="12.75" customHeight="1" x14ac:dyDescent="0.2">
      <c r="U39" s="7"/>
      <c r="V39" s="1"/>
      <c r="W39" s="440"/>
      <c r="X39" s="440"/>
      <c r="Y39" s="440"/>
      <c r="Z39" s="314"/>
      <c r="AA39" s="440"/>
      <c r="AB39" s="440"/>
      <c r="AC39" s="440"/>
      <c r="AD39" s="314"/>
      <c r="AE39" s="440"/>
      <c r="AF39" s="440"/>
      <c r="AG39" s="440"/>
      <c r="AH39"/>
      <c r="AK39" s="269"/>
      <c r="AL39" s="298"/>
      <c r="AM39" s="1"/>
      <c r="AQ39" s="7"/>
    </row>
    <row r="40" spans="1:43" s="174" customFormat="1" ht="12.75" customHeight="1" x14ac:dyDescent="0.2">
      <c r="U40" s="7"/>
      <c r="V40" s="1"/>
      <c r="W40" s="440"/>
      <c r="X40" s="440"/>
      <c r="Y40" s="440"/>
      <c r="Z40" s="314"/>
      <c r="AA40" s="440"/>
      <c r="AB40" s="440"/>
      <c r="AC40" s="440"/>
      <c r="AD40" s="314"/>
      <c r="AE40" s="440"/>
      <c r="AF40" s="440"/>
      <c r="AG40" s="440"/>
      <c r="AH40"/>
      <c r="AK40" s="269"/>
      <c r="AL40" s="298"/>
      <c r="AM40" s="298"/>
      <c r="AN40" s="298"/>
      <c r="AO40" s="262"/>
      <c r="AP40" s="262"/>
      <c r="AQ40" s="7"/>
    </row>
    <row r="41" spans="1:43" s="174" customFormat="1" ht="12.75" customHeight="1" x14ac:dyDescent="0.2">
      <c r="U41" s="7"/>
      <c r="V41" s="1"/>
      <c r="W41" s="440"/>
      <c r="X41" s="440"/>
      <c r="Y41" s="440"/>
      <c r="Z41" s="314"/>
      <c r="AA41" s="440"/>
      <c r="AB41" s="440"/>
      <c r="AC41" s="440"/>
      <c r="AD41" s="314"/>
      <c r="AE41" s="440"/>
      <c r="AF41" s="440"/>
      <c r="AG41" s="440"/>
      <c r="AH41"/>
      <c r="AK41" s="269"/>
      <c r="AL41" s="298"/>
      <c r="AM41" s="298"/>
      <c r="AN41" s="298"/>
      <c r="AO41" s="262"/>
      <c r="AP41" s="262"/>
      <c r="AQ41" s="7"/>
    </row>
    <row r="42" spans="1:43" s="174" customFormat="1" ht="12.75" customHeight="1" x14ac:dyDescent="0.2">
      <c r="U42" s="7"/>
      <c r="V42" s="1"/>
      <c r="W42" s="440"/>
      <c r="X42" s="440"/>
      <c r="Y42" s="440"/>
      <c r="Z42" s="314"/>
      <c r="AA42" s="440"/>
      <c r="AB42" s="440"/>
      <c r="AC42" s="440"/>
      <c r="AD42" s="314"/>
      <c r="AE42" s="440"/>
      <c r="AF42" s="440"/>
      <c r="AG42" s="440"/>
      <c r="AH42"/>
      <c r="AK42" s="269"/>
      <c r="AL42" s="298"/>
      <c r="AM42" s="298"/>
      <c r="AN42" s="298"/>
      <c r="AO42" s="262"/>
      <c r="AP42" s="262"/>
      <c r="AQ42" s="7"/>
    </row>
    <row r="43" spans="1:43" s="174" customFormat="1" ht="12.75" customHeight="1" x14ac:dyDescent="0.2">
      <c r="U43" s="7"/>
      <c r="V43" s="1"/>
      <c r="W43" s="440"/>
      <c r="X43" s="440"/>
      <c r="Y43" s="440"/>
      <c r="Z43" s="314"/>
      <c r="AA43" s="440"/>
      <c r="AB43" s="440"/>
      <c r="AC43" s="440"/>
      <c r="AD43" s="314"/>
      <c r="AE43" s="440"/>
      <c r="AF43" s="440"/>
      <c r="AG43" s="440"/>
      <c r="AH43"/>
      <c r="AK43" s="269"/>
      <c r="AL43" s="298"/>
      <c r="AM43" s="298"/>
      <c r="AN43" s="298"/>
      <c r="AO43" s="262"/>
      <c r="AP43" s="262"/>
      <c r="AQ43" s="7"/>
    </row>
    <row r="44" spans="1:43" s="174" customFormat="1" ht="12.75" customHeight="1" x14ac:dyDescent="0.2">
      <c r="U44" s="7"/>
      <c r="V44" s="1"/>
      <c r="W44" s="440"/>
      <c r="X44" s="440"/>
      <c r="Y44" s="440"/>
      <c r="Z44" s="314"/>
      <c r="AA44" s="440"/>
      <c r="AB44" s="440"/>
      <c r="AC44" s="440"/>
      <c r="AD44" s="314"/>
      <c r="AE44" s="440"/>
      <c r="AF44" s="440"/>
      <c r="AG44" s="440"/>
      <c r="AH44"/>
      <c r="AK44" s="272"/>
      <c r="AL44" s="299"/>
      <c r="AM44" s="299"/>
      <c r="AN44" s="299"/>
      <c r="AO44" s="273"/>
      <c r="AP44" s="273"/>
    </row>
    <row r="45" spans="1:43" s="174" customFormat="1" ht="12.75" customHeight="1" x14ac:dyDescent="0.2">
      <c r="U45" s="7"/>
      <c r="V45" s="1"/>
      <c r="W45" s="440"/>
      <c r="X45" s="440"/>
      <c r="Y45" s="440"/>
      <c r="Z45" s="314"/>
      <c r="AA45" s="440"/>
      <c r="AB45" s="440"/>
      <c r="AC45" s="440"/>
      <c r="AD45" s="314"/>
      <c r="AE45" s="440"/>
      <c r="AF45" s="440"/>
      <c r="AG45" s="440"/>
      <c r="AH45"/>
      <c r="AK45" s="269"/>
      <c r="AL45" s="298"/>
      <c r="AM45" s="298"/>
      <c r="AN45" s="298"/>
      <c r="AO45" s="262"/>
      <c r="AP45" s="262"/>
      <c r="AQ45" s="7"/>
    </row>
    <row r="46" spans="1:43" s="174" customFormat="1" ht="12.75" customHeight="1" x14ac:dyDescent="0.2">
      <c r="U46" s="7"/>
      <c r="V46" s="1"/>
      <c r="W46" s="440"/>
      <c r="X46" s="440"/>
      <c r="Y46" s="440"/>
      <c r="Z46" s="314"/>
      <c r="AA46" s="440"/>
      <c r="AB46" s="440"/>
      <c r="AC46" s="440"/>
      <c r="AD46" s="314"/>
      <c r="AE46" s="440"/>
      <c r="AF46" s="440"/>
      <c r="AG46" s="440"/>
      <c r="AH46"/>
      <c r="AK46" s="269"/>
      <c r="AL46" s="298"/>
      <c r="AM46" s="298"/>
      <c r="AN46" s="298"/>
      <c r="AO46" s="262"/>
      <c r="AP46" s="262"/>
      <c r="AQ46" s="7"/>
    </row>
    <row r="47" spans="1:43" s="174" customFormat="1" ht="12.75" customHeight="1" x14ac:dyDescent="0.2">
      <c r="U47" s="7"/>
      <c r="V47" s="1"/>
      <c r="W47" s="440"/>
      <c r="X47" s="440"/>
      <c r="Y47" s="440"/>
      <c r="Z47" s="314"/>
      <c r="AA47" s="440"/>
      <c r="AB47" s="440"/>
      <c r="AC47" s="440"/>
      <c r="AD47" s="314"/>
      <c r="AE47" s="440"/>
      <c r="AF47" s="440"/>
      <c r="AG47" s="440"/>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0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DD385922-CD2F-45E1-9C9E-486BBA31AA6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734169EB-8866-4D78-957D-305D896268F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EA489EA-2EFA-402D-9F07-F3A67834C1A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161E7D1D-B502-4646-BE6C-FEA00F863D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50E9E3FB-0CE8-4099-85BD-314C842284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DD9744B-CFA5-4812-BED8-30CBE1F6D3B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C46BFFC5-78F1-4E42-A2F9-E84B135C01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DF62E7B1-F391-4F2F-9948-89DAEA284E4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C7676663-8034-4C3A-B5F5-BC5E542E3E2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1" t="s">
        <v>220</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I2" s="351"/>
      <c r="J2" s="362" t="s">
        <v>106</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s="1" customFormat="1" ht="18.75" customHeight="1" x14ac:dyDescent="0.3">
      <c r="A4" s="30" t="s">
        <v>79</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406" t="s">
        <v>176</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
      <c r="A6" s="33" t="s">
        <v>22</v>
      </c>
      <c r="B6" s="58"/>
      <c r="C6" s="58"/>
      <c r="D6" s="58"/>
      <c r="E6" s="58"/>
      <c r="F6" s="58"/>
      <c r="G6" s="58"/>
      <c r="H6" s="58"/>
      <c r="I6" s="58"/>
      <c r="K6" s="432" t="s">
        <v>184</v>
      </c>
      <c r="L6" s="432"/>
      <c r="M6" s="432"/>
      <c r="N6" s="432"/>
      <c r="O6" s="35"/>
      <c r="P6" s="433" t="s">
        <v>35</v>
      </c>
      <c r="Q6" s="434"/>
      <c r="R6" s="434"/>
      <c r="S6" s="434"/>
      <c r="T6" s="434"/>
      <c r="U6" s="434"/>
      <c r="V6" s="434"/>
      <c r="W6" s="434"/>
      <c r="X6" s="434"/>
      <c r="Y6" s="434"/>
      <c r="Z6" s="434"/>
      <c r="AA6" s="434"/>
      <c r="AB6" s="434"/>
      <c r="AC6" s="434"/>
      <c r="AD6" s="434"/>
      <c r="AE6" s="434"/>
      <c r="AF6" s="434"/>
      <c r="AG6" s="58"/>
    </row>
    <row r="7" spans="1:43" s="1" customFormat="1" ht="12" customHeight="1" x14ac:dyDescent="0.2">
      <c r="A7" s="3"/>
      <c r="B7" s="3"/>
      <c r="C7" s="4"/>
      <c r="D7" s="4"/>
      <c r="E7" s="4"/>
      <c r="F7" s="4"/>
      <c r="G7" s="4"/>
      <c r="H7" s="4"/>
      <c r="I7" s="4"/>
      <c r="J7" s="349"/>
      <c r="K7" s="432"/>
      <c r="L7" s="432"/>
      <c r="M7" s="432"/>
      <c r="N7" s="432"/>
      <c r="O7" s="35"/>
      <c r="P7" s="435" t="s">
        <v>183</v>
      </c>
      <c r="Q7" s="435"/>
      <c r="R7" s="435"/>
      <c r="S7" s="435"/>
      <c r="T7" s="435"/>
      <c r="U7" s="435"/>
      <c r="V7" s="435" t="s">
        <v>207</v>
      </c>
      <c r="W7" s="435"/>
      <c r="X7" s="435"/>
      <c r="Y7" s="435"/>
      <c r="Z7" s="435"/>
      <c r="AA7" s="435"/>
      <c r="AB7" s="435" t="s">
        <v>227</v>
      </c>
      <c r="AC7" s="435"/>
      <c r="AD7" s="435"/>
      <c r="AE7" s="435"/>
      <c r="AF7" s="435"/>
      <c r="AG7" s="435"/>
    </row>
    <row r="8" spans="1:43" s="36" customFormat="1" ht="21.75" customHeight="1" x14ac:dyDescent="0.2">
      <c r="A8" s="37"/>
      <c r="B8" s="56" t="s">
        <v>31</v>
      </c>
      <c r="C8" s="38"/>
      <c r="D8" s="38"/>
      <c r="E8" s="38"/>
      <c r="F8" s="38"/>
      <c r="G8" s="38"/>
      <c r="H8" s="38"/>
      <c r="I8" s="38"/>
      <c r="J8" s="38"/>
      <c r="K8" s="431" t="s">
        <v>21</v>
      </c>
      <c r="L8" s="436"/>
      <c r="M8" s="436"/>
      <c r="N8" s="436"/>
      <c r="O8" s="38"/>
      <c r="P8" s="424" t="s">
        <v>21</v>
      </c>
      <c r="Q8" s="425"/>
      <c r="R8" s="425"/>
      <c r="S8" s="424" t="s">
        <v>182</v>
      </c>
      <c r="T8" s="425"/>
      <c r="U8" s="303"/>
      <c r="V8" s="424" t="s">
        <v>21</v>
      </c>
      <c r="W8" s="425"/>
      <c r="X8" s="425"/>
      <c r="Y8" s="424" t="s">
        <v>182</v>
      </c>
      <c r="Z8" s="425"/>
      <c r="AA8" s="303"/>
      <c r="AB8" s="424" t="s">
        <v>21</v>
      </c>
      <c r="AC8" s="425"/>
      <c r="AD8" s="425"/>
      <c r="AE8" s="424" t="s">
        <v>182</v>
      </c>
      <c r="AF8" s="425"/>
      <c r="AG8" s="88"/>
    </row>
    <row r="9" spans="1:43" s="1" customFormat="1" ht="16.5" customHeight="1" x14ac:dyDescent="0.2">
      <c r="A9" s="39"/>
      <c r="B9" s="78" t="s">
        <v>12</v>
      </c>
      <c r="C9" s="79"/>
      <c r="D9" s="79"/>
      <c r="E9" s="79"/>
      <c r="F9" s="79"/>
      <c r="G9" s="79"/>
      <c r="H9" s="79"/>
      <c r="I9" s="79"/>
      <c r="J9" s="79"/>
      <c r="K9" s="426">
        <v>36.152913101360532</v>
      </c>
      <c r="L9" s="437"/>
      <c r="M9" s="438"/>
      <c r="N9" s="438"/>
      <c r="O9" s="79"/>
      <c r="P9" s="427">
        <v>31.921565673852221</v>
      </c>
      <c r="Q9" s="428"/>
      <c r="R9" s="80" t="s">
        <v>232</v>
      </c>
      <c r="S9" s="429">
        <v>0.28866655381002415</v>
      </c>
      <c r="T9" s="430"/>
      <c r="U9" s="304"/>
      <c r="V9" s="427">
        <v>33.410126589716825</v>
      </c>
      <c r="W9" s="428"/>
      <c r="X9" s="80" t="s">
        <v>232</v>
      </c>
      <c r="Y9" s="429">
        <v>0.18660434325550129</v>
      </c>
      <c r="Z9" s="430"/>
      <c r="AA9" s="304"/>
      <c r="AB9" s="427">
        <v>34.426922936449813</v>
      </c>
      <c r="AC9" s="428"/>
      <c r="AD9" s="80" t="s">
        <v>232</v>
      </c>
      <c r="AE9" s="429">
        <v>0.12050175482009856</v>
      </c>
      <c r="AF9" s="430"/>
      <c r="AG9" s="79"/>
    </row>
    <row r="10" spans="1:43" s="1" customFormat="1" ht="16.5" customHeight="1" x14ac:dyDescent="0.2">
      <c r="A10" s="39"/>
      <c r="B10" s="81" t="s">
        <v>13</v>
      </c>
      <c r="C10" s="82"/>
      <c r="D10" s="82"/>
      <c r="E10" s="82"/>
      <c r="F10" s="82"/>
      <c r="G10" s="82"/>
      <c r="H10" s="82"/>
      <c r="I10" s="82"/>
      <c r="J10" s="82"/>
      <c r="K10" s="416">
        <v>38.093659126057915</v>
      </c>
      <c r="L10" s="416"/>
      <c r="M10" s="439"/>
      <c r="N10" s="439"/>
      <c r="O10" s="40"/>
      <c r="P10" s="422">
        <v>39.447560938275899</v>
      </c>
      <c r="Q10" s="423"/>
      <c r="R10" s="41" t="s">
        <v>233</v>
      </c>
      <c r="S10" s="419">
        <v>-8.5198976073975363E-2</v>
      </c>
      <c r="T10" s="420"/>
      <c r="U10" s="305"/>
      <c r="V10" s="422">
        <v>42.460581020102197</v>
      </c>
      <c r="W10" s="423"/>
      <c r="X10" s="41" t="s">
        <v>232</v>
      </c>
      <c r="Y10" s="419">
        <v>-0.27803181074551514</v>
      </c>
      <c r="Z10" s="420"/>
      <c r="AA10" s="305"/>
      <c r="AB10" s="422">
        <v>41.798795078211427</v>
      </c>
      <c r="AC10" s="423"/>
      <c r="AD10" s="41" t="s">
        <v>232</v>
      </c>
      <c r="AE10" s="419">
        <v>-0.24417300592487606</v>
      </c>
      <c r="AF10" s="420"/>
      <c r="AG10" s="82"/>
    </row>
    <row r="11" spans="1:43" s="1" customFormat="1"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1" t="s">
        <v>12</v>
      </c>
      <c r="C13" s="442"/>
      <c r="D13" s="442"/>
      <c r="E13" s="442"/>
      <c r="F13" s="442"/>
      <c r="G13" s="442"/>
      <c r="H13" s="442"/>
      <c r="I13" s="442"/>
      <c r="J13" s="442"/>
      <c r="K13" s="442"/>
      <c r="L13" s="442"/>
      <c r="M13" s="442"/>
      <c r="N13" s="442"/>
      <c r="O13" s="442"/>
      <c r="P13" s="442"/>
      <c r="Q13" s="55"/>
      <c r="R13" s="441" t="s">
        <v>13</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3" t="s">
        <v>188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row>
    <row r="20" spans="1:66" s="174" customFormat="1" ht="18.75" customHeight="1" x14ac:dyDescent="0.25">
      <c r="A20" s="42" t="s">
        <v>212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184</v>
      </c>
      <c r="U22" s="409"/>
      <c r="V22" s="409"/>
      <c r="W22" s="407" t="s">
        <v>217</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12</v>
      </c>
      <c r="B23" s="85"/>
      <c r="C23" s="85"/>
      <c r="D23" s="86"/>
      <c r="E23" s="86"/>
      <c r="F23" s="86"/>
      <c r="G23" s="86"/>
      <c r="H23" s="86"/>
      <c r="I23" s="87"/>
      <c r="J23" s="86"/>
      <c r="K23" s="86"/>
      <c r="L23" s="86"/>
      <c r="M23" s="86"/>
      <c r="N23" s="86"/>
      <c r="O23" s="86"/>
      <c r="P23" s="86"/>
      <c r="Q23" s="86"/>
      <c r="R23" s="86"/>
      <c r="S23" s="86"/>
      <c r="T23" s="410"/>
      <c r="U23" s="410"/>
      <c r="V23" s="410"/>
      <c r="W23" s="403" t="s">
        <v>183</v>
      </c>
      <c r="X23" s="403"/>
      <c r="Y23" s="403"/>
      <c r="Z23" s="353"/>
      <c r="AA23" s="403" t="s">
        <v>207</v>
      </c>
      <c r="AB23" s="403"/>
      <c r="AC23" s="403"/>
      <c r="AD23" s="353"/>
      <c r="AE23" s="403" t="s">
        <v>227</v>
      </c>
      <c r="AF23" s="403"/>
      <c r="AG23" s="403"/>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2" t="s">
        <v>33</v>
      </c>
      <c r="B24" s="402"/>
      <c r="C24" s="402"/>
      <c r="D24" s="402"/>
      <c r="E24" s="402"/>
      <c r="F24" s="402"/>
      <c r="G24" s="402"/>
      <c r="H24" s="402"/>
      <c r="I24" s="402"/>
      <c r="J24" s="402"/>
      <c r="K24" s="402"/>
      <c r="L24" s="402"/>
      <c r="M24" s="402"/>
      <c r="N24" s="402"/>
      <c r="O24" s="402"/>
      <c r="P24" s="402"/>
      <c r="Q24" s="402"/>
      <c r="R24" s="402"/>
      <c r="S24" s="402"/>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86</v>
      </c>
      <c r="B25" s="326" t="s">
        <v>70</v>
      </c>
      <c r="C25" s="326"/>
      <c r="D25" s="326"/>
      <c r="E25" s="47"/>
      <c r="F25" s="47"/>
      <c r="G25" s="47"/>
      <c r="H25" s="47"/>
      <c r="I25" s="48"/>
      <c r="J25" s="47"/>
      <c r="K25" s="47"/>
      <c r="L25" s="47"/>
      <c r="M25" s="47"/>
      <c r="N25" s="47"/>
      <c r="O25" s="47"/>
      <c r="P25" s="47"/>
      <c r="Q25" s="47"/>
      <c r="R25" s="47"/>
      <c r="S25" s="47"/>
      <c r="T25" s="135"/>
      <c r="U25" s="315">
        <v>52.720172734408379</v>
      </c>
      <c r="V25" s="134"/>
      <c r="W25" s="401">
        <v>10.676720582579819</v>
      </c>
      <c r="X25" s="401"/>
      <c r="Y25" s="401"/>
      <c r="Z25" s="286"/>
      <c r="AA25" s="401">
        <v>7.6617696458335445</v>
      </c>
      <c r="AB25" s="401"/>
      <c r="AC25" s="401"/>
      <c r="AD25" s="286"/>
      <c r="AE25" s="401">
        <v>5.0594486706867698</v>
      </c>
      <c r="AF25" s="401"/>
      <c r="AG25" s="401"/>
      <c r="AH25"/>
      <c r="AK25" s="1"/>
      <c r="AL25" s="1"/>
      <c r="AM25" s="1"/>
      <c r="AN25" s="1"/>
      <c r="AO25" s="1"/>
      <c r="AP25" s="1"/>
      <c r="AQ25" s="1"/>
    </row>
    <row r="26" spans="1:66" s="174" customFormat="1" ht="14.1" customHeight="1" x14ac:dyDescent="0.2">
      <c r="A26" s="307" t="s">
        <v>87</v>
      </c>
      <c r="B26" s="326" t="s">
        <v>71</v>
      </c>
      <c r="C26" s="326"/>
      <c r="D26" s="326"/>
      <c r="E26" s="47"/>
      <c r="F26" s="47"/>
      <c r="G26" s="47"/>
      <c r="H26" s="47"/>
      <c r="I26" s="48"/>
      <c r="J26" s="47"/>
      <c r="K26" s="47"/>
      <c r="L26" s="47"/>
      <c r="M26" s="47"/>
      <c r="N26" s="47"/>
      <c r="O26" s="47"/>
      <c r="P26" s="47"/>
      <c r="Q26" s="47"/>
      <c r="R26" s="47"/>
      <c r="S26" s="47"/>
      <c r="T26" s="135"/>
      <c r="U26" s="315">
        <v>68.350834423317053</v>
      </c>
      <c r="V26" s="134"/>
      <c r="W26" s="401">
        <v>9.6066863659381241</v>
      </c>
      <c r="X26" s="401"/>
      <c r="Y26" s="401"/>
      <c r="Z26" s="286"/>
      <c r="AA26" s="401">
        <v>7.4857513057508314</v>
      </c>
      <c r="AB26" s="401"/>
      <c r="AC26" s="401"/>
      <c r="AD26" s="286"/>
      <c r="AE26" s="401">
        <v>5.1191340096094251</v>
      </c>
      <c r="AF26" s="401"/>
      <c r="AG26" s="401"/>
      <c r="AH26"/>
      <c r="AK26" s="1"/>
      <c r="AL26" s="1"/>
      <c r="AM26" s="1"/>
      <c r="AN26" s="1"/>
      <c r="AO26" s="1"/>
      <c r="AP26" s="1"/>
      <c r="AQ26" s="1"/>
    </row>
    <row r="27" spans="1:66" s="174" customFormat="1" ht="14.1" customHeight="1" x14ac:dyDescent="0.2">
      <c r="A27" s="307" t="s">
        <v>88</v>
      </c>
      <c r="B27" s="326" t="s">
        <v>72</v>
      </c>
      <c r="C27" s="326"/>
      <c r="D27" s="326"/>
      <c r="E27" s="47"/>
      <c r="F27" s="47"/>
      <c r="G27" s="47"/>
      <c r="H27" s="47"/>
      <c r="I27" s="48"/>
      <c r="J27" s="47"/>
      <c r="K27" s="47"/>
      <c r="L27" s="47"/>
      <c r="M27" s="47"/>
      <c r="N27" s="47"/>
      <c r="O27" s="47"/>
      <c r="P27" s="47"/>
      <c r="Q27" s="47"/>
      <c r="R27" s="47"/>
      <c r="S27" s="47"/>
      <c r="T27" s="135"/>
      <c r="U27" s="315">
        <v>54.917287381533406</v>
      </c>
      <c r="V27" s="134"/>
      <c r="W27" s="401">
        <v>11.624700582080564</v>
      </c>
      <c r="X27" s="401"/>
      <c r="Y27" s="401"/>
      <c r="Z27" s="286"/>
      <c r="AA27" s="401">
        <v>6.778803675036869</v>
      </c>
      <c r="AB27" s="401"/>
      <c r="AC27" s="401"/>
      <c r="AD27" s="286"/>
      <c r="AE27" s="401">
        <v>5.1928572136301554</v>
      </c>
      <c r="AF27" s="401"/>
      <c r="AG27" s="401"/>
      <c r="AH27"/>
      <c r="AK27" s="1"/>
      <c r="AL27" s="1"/>
      <c r="AM27" s="1"/>
      <c r="AN27" s="1"/>
      <c r="AO27" s="1"/>
      <c r="AP27" s="1"/>
      <c r="AQ27" s="1"/>
    </row>
    <row r="28" spans="1:66" s="174" customFormat="1" ht="14.1" customHeight="1" x14ac:dyDescent="0.2">
      <c r="A28" s="307" t="s">
        <v>89</v>
      </c>
      <c r="B28" s="326" t="s">
        <v>73</v>
      </c>
      <c r="C28" s="326"/>
      <c r="D28" s="326"/>
      <c r="E28" s="47"/>
      <c r="F28" s="47"/>
      <c r="G28" s="47"/>
      <c r="H28" s="47"/>
      <c r="I28" s="48"/>
      <c r="J28" s="47"/>
      <c r="K28" s="47"/>
      <c r="L28" s="47"/>
      <c r="M28" s="47"/>
      <c r="N28" s="47"/>
      <c r="O28" s="47"/>
      <c r="P28" s="47"/>
      <c r="Q28" s="47"/>
      <c r="R28" s="47"/>
      <c r="S28" s="47"/>
      <c r="T28" s="135"/>
      <c r="U28" s="315">
        <v>69.53790854390293</v>
      </c>
      <c r="V28" s="134"/>
      <c r="W28" s="401">
        <v>7.4535051676803903</v>
      </c>
      <c r="X28" s="401"/>
      <c r="Y28" s="401"/>
      <c r="Z28" s="286"/>
      <c r="AA28" s="401">
        <v>4.4218765549701544</v>
      </c>
      <c r="AB28" s="401"/>
      <c r="AC28" s="401"/>
      <c r="AD28" s="286"/>
      <c r="AE28" s="401">
        <v>1.7717271611743968</v>
      </c>
      <c r="AF28" s="401"/>
      <c r="AG28" s="401"/>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0"/>
      <c r="X29" s="440"/>
      <c r="Y29" s="440"/>
      <c r="Z29" s="314"/>
      <c r="AA29" s="440"/>
      <c r="AB29" s="440"/>
      <c r="AC29" s="440"/>
      <c r="AD29" s="314"/>
      <c r="AE29" s="440"/>
      <c r="AF29" s="440"/>
      <c r="AG29" s="440"/>
      <c r="AH29"/>
      <c r="AK29" s="137"/>
      <c r="AL29" s="137"/>
      <c r="AM29" s="137"/>
      <c r="AN29" s="137"/>
      <c r="AO29" s="137"/>
      <c r="AP29" s="137"/>
      <c r="AQ29" s="137"/>
    </row>
    <row r="30" spans="1:66" s="174" customFormat="1" ht="13.5" customHeight="1" x14ac:dyDescent="0.2">
      <c r="A30" s="402" t="s">
        <v>118</v>
      </c>
      <c r="B30" s="402"/>
      <c r="C30" s="402"/>
      <c r="D30" s="402"/>
      <c r="E30" s="402"/>
      <c r="F30" s="402"/>
      <c r="G30" s="402"/>
      <c r="H30" s="402"/>
      <c r="I30" s="402"/>
      <c r="J30" s="402"/>
      <c r="K30" s="402"/>
      <c r="L30" s="402"/>
      <c r="M30" s="402"/>
      <c r="N30" s="402"/>
      <c r="O30" s="402"/>
      <c r="P30" s="402"/>
      <c r="Q30" s="402"/>
      <c r="R30" s="402"/>
      <c r="S30" s="402"/>
      <c r="T30" s="319"/>
      <c r="U30" s="320"/>
      <c r="V30" s="321"/>
      <c r="W30" s="445"/>
      <c r="X30" s="445"/>
      <c r="Y30" s="445"/>
      <c r="Z30" s="322"/>
      <c r="AA30" s="445"/>
      <c r="AB30" s="445"/>
      <c r="AC30" s="445"/>
      <c r="AD30" s="322"/>
      <c r="AE30" s="445"/>
      <c r="AF30" s="445"/>
      <c r="AG30" s="445"/>
      <c r="AH30"/>
      <c r="AK30" s="137"/>
      <c r="AL30" s="137"/>
      <c r="AM30" s="137"/>
      <c r="AN30" s="137"/>
      <c r="AO30" s="137"/>
      <c r="AP30" s="137"/>
      <c r="AQ30" s="137"/>
    </row>
    <row r="31" spans="1:66" s="174" customFormat="1" ht="14.1" customHeight="1" x14ac:dyDescent="0.2">
      <c r="A31" s="307" t="s">
        <v>148</v>
      </c>
      <c r="B31" s="326" t="s">
        <v>74</v>
      </c>
      <c r="C31" s="326"/>
      <c r="D31" s="326"/>
      <c r="E31" s="47"/>
      <c r="F31" s="47"/>
      <c r="G31" s="47"/>
      <c r="H31" s="47"/>
      <c r="I31" s="48"/>
      <c r="J31" s="47"/>
      <c r="K31" s="47"/>
      <c r="L31" s="47"/>
      <c r="M31" s="47"/>
      <c r="N31" s="47"/>
      <c r="O31" s="47"/>
      <c r="P31" s="47"/>
      <c r="Q31" s="47"/>
      <c r="R31" s="47"/>
      <c r="S31" s="47"/>
      <c r="T31" s="313"/>
      <c r="U31" s="315">
        <v>56.394151770673652</v>
      </c>
      <c r="V31" s="323"/>
      <c r="W31" s="479">
        <v>-6.2574691876882653</v>
      </c>
      <c r="X31" s="479"/>
      <c r="Y31" s="479"/>
      <c r="Z31" s="286"/>
      <c r="AA31" s="479">
        <v>-18.902524440956746</v>
      </c>
      <c r="AB31" s="479"/>
      <c r="AC31" s="479"/>
      <c r="AD31" s="286"/>
      <c r="AE31" s="479">
        <v>-15.972744014469903</v>
      </c>
      <c r="AF31" s="479"/>
      <c r="AG31" s="479"/>
      <c r="AH31"/>
      <c r="AK31" s="1"/>
      <c r="AL31" s="1"/>
      <c r="AM31" s="1"/>
      <c r="AN31" s="1"/>
      <c r="AO31" s="1"/>
      <c r="AP31" s="1"/>
      <c r="AQ31" s="1"/>
    </row>
    <row r="32" spans="1:66" s="174" customFormat="1" ht="14.1" customHeight="1" x14ac:dyDescent="0.2">
      <c r="A32" s="307" t="s">
        <v>149</v>
      </c>
      <c r="B32" s="326" t="s">
        <v>75</v>
      </c>
      <c r="C32" s="326"/>
      <c r="D32" s="326"/>
      <c r="E32" s="47"/>
      <c r="F32" s="47"/>
      <c r="G32" s="47"/>
      <c r="H32" s="47"/>
      <c r="I32" s="48"/>
      <c r="J32" s="47"/>
      <c r="K32" s="47"/>
      <c r="L32" s="47"/>
      <c r="M32" s="47"/>
      <c r="N32" s="47"/>
      <c r="O32" s="47"/>
      <c r="P32" s="47"/>
      <c r="Q32" s="47"/>
      <c r="R32" s="47"/>
      <c r="S32" s="47"/>
      <c r="T32" s="313"/>
      <c r="U32" s="315">
        <v>67.301702662352795</v>
      </c>
      <c r="V32" s="323"/>
      <c r="W32" s="479">
        <v>-1.8864286959928762</v>
      </c>
      <c r="X32" s="479"/>
      <c r="Y32" s="479"/>
      <c r="Z32" s="286"/>
      <c r="AA32" s="479">
        <v>-7.6238678993987321</v>
      </c>
      <c r="AB32" s="479"/>
      <c r="AC32" s="479"/>
      <c r="AD32" s="286"/>
      <c r="AE32" s="479">
        <v>-6.9904923432638668</v>
      </c>
      <c r="AF32" s="479"/>
      <c r="AG32" s="479"/>
      <c r="AH32"/>
      <c r="AK32" s="1"/>
      <c r="AL32" s="1"/>
      <c r="AM32" s="1"/>
      <c r="AN32" s="1"/>
      <c r="AO32" s="1"/>
      <c r="AP32" s="1"/>
      <c r="AQ32" s="1"/>
    </row>
    <row r="33" spans="1:43" s="174" customFormat="1" ht="14.1" customHeight="1" x14ac:dyDescent="0.2">
      <c r="A33" s="307" t="s">
        <v>150</v>
      </c>
      <c r="B33" s="326" t="s">
        <v>76</v>
      </c>
      <c r="C33" s="326"/>
      <c r="D33" s="326"/>
      <c r="E33" s="47"/>
      <c r="F33" s="47"/>
      <c r="G33" s="47"/>
      <c r="H33" s="47"/>
      <c r="I33" s="47"/>
      <c r="J33" s="47"/>
      <c r="K33" s="47"/>
      <c r="L33" s="47"/>
      <c r="M33" s="47"/>
      <c r="N33" s="47"/>
      <c r="O33" s="47"/>
      <c r="P33" s="47"/>
      <c r="Q33" s="47"/>
      <c r="R33" s="47"/>
      <c r="S33" s="47"/>
      <c r="T33" s="313"/>
      <c r="U33" s="315">
        <v>67.499196615092075</v>
      </c>
      <c r="V33" s="323"/>
      <c r="W33" s="479">
        <v>-2.229389513496713</v>
      </c>
      <c r="X33" s="479"/>
      <c r="Y33" s="479"/>
      <c r="Z33" s="286"/>
      <c r="AA33" s="479">
        <v>-5.6198690902824211</v>
      </c>
      <c r="AB33" s="479"/>
      <c r="AC33" s="479"/>
      <c r="AD33" s="286"/>
      <c r="AE33" s="479">
        <v>-4.1802016919587146</v>
      </c>
      <c r="AF33" s="479"/>
      <c r="AG33" s="479"/>
      <c r="AH33"/>
      <c r="AK33" s="1"/>
      <c r="AL33" s="1"/>
      <c r="AM33" s="1"/>
      <c r="AN33" s="1"/>
      <c r="AO33" s="1"/>
      <c r="AP33" s="1"/>
      <c r="AQ33" s="1"/>
    </row>
    <row r="34" spans="1:43" s="174" customFormat="1" ht="14.1" customHeight="1" x14ac:dyDescent="0.2">
      <c r="A34" s="307" t="s">
        <v>151</v>
      </c>
      <c r="B34" s="326" t="s">
        <v>77</v>
      </c>
      <c r="C34" s="326"/>
      <c r="D34" s="326"/>
      <c r="E34" s="47"/>
      <c r="F34" s="47"/>
      <c r="G34" s="47"/>
      <c r="H34" s="47"/>
      <c r="I34" s="48"/>
      <c r="J34" s="47"/>
      <c r="K34" s="47"/>
      <c r="L34" s="47"/>
      <c r="M34" s="47"/>
      <c r="N34" s="47"/>
      <c r="O34" s="47"/>
      <c r="P34" s="47"/>
      <c r="Q34" s="47"/>
      <c r="R34" s="47"/>
      <c r="S34" s="47"/>
      <c r="T34" s="313"/>
      <c r="U34" s="315">
        <v>67.866188681774076</v>
      </c>
      <c r="V34" s="323"/>
      <c r="W34" s="480">
        <v>-2.2608258624834434</v>
      </c>
      <c r="X34" s="480"/>
      <c r="Y34" s="480"/>
      <c r="Z34" s="286"/>
      <c r="AA34" s="480">
        <v>-4.4858160559278701</v>
      </c>
      <c r="AB34" s="480"/>
      <c r="AC34" s="480"/>
      <c r="AD34" s="286"/>
      <c r="AE34" s="480">
        <v>-4.8090662490124743</v>
      </c>
      <c r="AF34" s="480"/>
      <c r="AG34" s="480"/>
      <c r="AH34"/>
    </row>
    <row r="35" spans="1:43" s="174" customFormat="1" ht="40.5" customHeight="1" x14ac:dyDescent="0.2">
      <c r="A35" s="398" t="s">
        <v>229</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D811B37-B78E-4706-A318-0A2A7C65563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DBF49072-13B1-4F7B-BD33-4F35231974D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B9C11B13-6E33-42E2-95AF-51FF57AEB66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0D548A8A-4A6C-4677-B78A-F1758AE4F04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BB5E2FA4-1054-43CC-A84F-330C7193F5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B7E514A-A9A3-471F-A5FA-232C7A05CBA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860DCCA1-8143-4E25-A9A0-A60BC850128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41DD9F7B-AB0E-41ED-96F0-D682DD6FF0F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A75DD063-B1C6-42ED-BC06-EDB6C56179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1" t="s">
        <v>220</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J2" s="362" t="s">
        <v>17</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ht="18.75" x14ac:dyDescent="0.3">
      <c r="A4" s="51" t="s">
        <v>115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6" t="s">
        <v>177</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22</v>
      </c>
      <c r="B6" s="34"/>
      <c r="C6" s="34"/>
      <c r="D6" s="34"/>
      <c r="E6" s="34"/>
      <c r="F6" s="34"/>
      <c r="G6" s="34"/>
      <c r="H6" s="34"/>
      <c r="I6" s="34"/>
      <c r="K6" s="432" t="s">
        <v>184</v>
      </c>
      <c r="L6" s="432"/>
      <c r="M6" s="432"/>
      <c r="N6" s="432"/>
      <c r="O6" s="35"/>
      <c r="P6" s="433" t="s">
        <v>56</v>
      </c>
      <c r="Q6" s="434"/>
      <c r="R6" s="434"/>
      <c r="S6" s="434"/>
      <c r="T6" s="434"/>
      <c r="U6" s="434"/>
      <c r="V6" s="434"/>
      <c r="W6" s="434"/>
      <c r="X6" s="434"/>
      <c r="Y6" s="434"/>
      <c r="Z6" s="434"/>
      <c r="AA6" s="434"/>
      <c r="AB6" s="434"/>
      <c r="AC6" s="434"/>
      <c r="AD6" s="434"/>
      <c r="AE6" s="434"/>
      <c r="AF6" s="434"/>
      <c r="AG6" s="34"/>
    </row>
    <row r="7" spans="1:43" ht="12" customHeight="1" x14ac:dyDescent="0.2">
      <c r="A7" s="3"/>
      <c r="B7" s="3"/>
      <c r="C7" s="4"/>
      <c r="D7" s="4"/>
      <c r="E7" s="4"/>
      <c r="F7" s="4"/>
      <c r="G7" s="4"/>
      <c r="H7" s="4"/>
      <c r="I7" s="4"/>
      <c r="J7" s="348"/>
      <c r="K7" s="432"/>
      <c r="L7" s="432"/>
      <c r="M7" s="432"/>
      <c r="N7" s="432"/>
      <c r="O7" s="35"/>
      <c r="P7" s="435" t="s">
        <v>183</v>
      </c>
      <c r="Q7" s="435"/>
      <c r="R7" s="435"/>
      <c r="S7" s="435"/>
      <c r="T7" s="435"/>
      <c r="U7" s="435"/>
      <c r="V7" s="435" t="s">
        <v>207</v>
      </c>
      <c r="W7" s="435"/>
      <c r="X7" s="435"/>
      <c r="Y7" s="435"/>
      <c r="Z7" s="435"/>
      <c r="AA7" s="435"/>
      <c r="AB7" s="435" t="s">
        <v>227</v>
      </c>
      <c r="AC7" s="435"/>
      <c r="AD7" s="435"/>
      <c r="AE7" s="435"/>
      <c r="AF7" s="435"/>
      <c r="AG7" s="435"/>
    </row>
    <row r="8" spans="1:43" s="36" customFormat="1" ht="21.75" customHeight="1" x14ac:dyDescent="0.2">
      <c r="A8" s="37"/>
      <c r="B8" s="56" t="s">
        <v>31</v>
      </c>
      <c r="C8" s="38"/>
      <c r="D8" s="38"/>
      <c r="E8" s="38"/>
      <c r="F8" s="38"/>
      <c r="G8" s="38"/>
      <c r="H8" s="38"/>
      <c r="I8" s="38"/>
      <c r="J8" s="38"/>
      <c r="K8" s="431" t="s">
        <v>21</v>
      </c>
      <c r="L8" s="448"/>
      <c r="M8" s="448"/>
      <c r="N8" s="447"/>
      <c r="O8" s="38"/>
      <c r="P8" s="424" t="s">
        <v>21</v>
      </c>
      <c r="Q8" s="425"/>
      <c r="R8" s="425"/>
      <c r="S8" s="424" t="s">
        <v>182</v>
      </c>
      <c r="T8" s="425"/>
      <c r="U8" s="149"/>
      <c r="V8" s="424" t="s">
        <v>21</v>
      </c>
      <c r="W8" s="425"/>
      <c r="X8" s="425"/>
      <c r="Y8" s="424" t="s">
        <v>182</v>
      </c>
      <c r="Z8" s="425"/>
      <c r="AA8" s="149"/>
      <c r="AB8" s="424" t="s">
        <v>21</v>
      </c>
      <c r="AC8" s="425"/>
      <c r="AD8" s="425"/>
      <c r="AE8" s="424" t="s">
        <v>182</v>
      </c>
      <c r="AF8" s="425"/>
      <c r="AG8" s="88"/>
    </row>
    <row r="9" spans="1:43" ht="16.5" customHeight="1" x14ac:dyDescent="0.2">
      <c r="A9" s="39"/>
      <c r="B9" s="78" t="s">
        <v>14</v>
      </c>
      <c r="C9" s="79"/>
      <c r="D9" s="79"/>
      <c r="E9" s="79"/>
      <c r="F9" s="79"/>
      <c r="G9" s="79"/>
      <c r="H9" s="79"/>
      <c r="I9" s="79"/>
      <c r="J9" s="79"/>
      <c r="K9" s="426">
        <v>21.990881320163361</v>
      </c>
      <c r="L9" s="437"/>
      <c r="M9" s="446"/>
      <c r="N9" s="446"/>
      <c r="O9" s="79"/>
      <c r="P9" s="427">
        <v>17.664134542072993</v>
      </c>
      <c r="Q9" s="428"/>
      <c r="R9" s="80" t="s">
        <v>232</v>
      </c>
      <c r="S9" s="429">
        <v>0.30412495735365697</v>
      </c>
      <c r="T9" s="430"/>
      <c r="U9" s="151"/>
      <c r="V9" s="427">
        <v>19.950286826762891</v>
      </c>
      <c r="W9" s="428"/>
      <c r="X9" s="80" t="s">
        <v>232</v>
      </c>
      <c r="Y9" s="429">
        <v>0.14196765776051978</v>
      </c>
      <c r="Z9" s="430"/>
      <c r="AA9" s="151"/>
      <c r="AB9" s="427">
        <v>19.906824995039031</v>
      </c>
      <c r="AC9" s="428"/>
      <c r="AD9" s="80" t="s">
        <v>232</v>
      </c>
      <c r="AE9" s="429">
        <v>0.14694144770985529</v>
      </c>
      <c r="AF9" s="430"/>
      <c r="AG9" s="79"/>
    </row>
    <row r="10" spans="1:43" ht="16.5" customHeight="1" x14ac:dyDescent="0.2">
      <c r="A10" s="39"/>
      <c r="B10" s="81" t="s">
        <v>19</v>
      </c>
      <c r="C10" s="82"/>
      <c r="D10" s="82"/>
      <c r="E10" s="82"/>
      <c r="F10" s="82"/>
      <c r="G10" s="82"/>
      <c r="H10" s="82"/>
      <c r="I10" s="82"/>
      <c r="J10" s="82"/>
      <c r="K10" s="416">
        <v>37.876878940307066</v>
      </c>
      <c r="L10" s="416"/>
      <c r="M10" s="447"/>
      <c r="N10" s="447"/>
      <c r="O10" s="40"/>
      <c r="P10" s="422">
        <v>38.857442722755067</v>
      </c>
      <c r="Q10" s="423"/>
      <c r="R10" s="41" t="s">
        <v>233</v>
      </c>
      <c r="S10" s="419">
        <v>-7.5947746085220036E-2</v>
      </c>
      <c r="T10" s="420"/>
      <c r="U10" s="150"/>
      <c r="V10" s="422">
        <v>38.075012670604281</v>
      </c>
      <c r="W10" s="423"/>
      <c r="X10" s="41" t="s">
        <v>7</v>
      </c>
      <c r="Y10" s="419">
        <v>-1.5578019464488786E-2</v>
      </c>
      <c r="Z10" s="420"/>
      <c r="AA10" s="150"/>
      <c r="AB10" s="422">
        <v>37.451241389470553</v>
      </c>
      <c r="AC10" s="423"/>
      <c r="AD10" s="41" t="s">
        <v>7</v>
      </c>
      <c r="AE10" s="419">
        <v>3.3762882993913938E-2</v>
      </c>
      <c r="AF10" s="420"/>
      <c r="AG10" s="82"/>
    </row>
    <row r="11" spans="1:43"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4" t="s">
        <v>14</v>
      </c>
      <c r="C13" s="415"/>
      <c r="D13" s="415"/>
      <c r="E13" s="415"/>
      <c r="F13" s="415"/>
      <c r="G13" s="415"/>
      <c r="H13" s="415"/>
      <c r="I13" s="415"/>
      <c r="J13" s="415"/>
      <c r="K13" s="415"/>
      <c r="L13" s="415"/>
      <c r="M13" s="415"/>
      <c r="N13" s="415"/>
      <c r="O13" s="415"/>
      <c r="P13" s="415"/>
      <c r="Q13" s="44"/>
      <c r="R13" s="414" t="s">
        <v>19</v>
      </c>
      <c r="S13" s="415"/>
      <c r="T13" s="415"/>
      <c r="U13" s="415"/>
      <c r="V13" s="415"/>
      <c r="W13" s="415"/>
      <c r="X13" s="415"/>
      <c r="Y13" s="415"/>
      <c r="Z13" s="415"/>
      <c r="AA13" s="415"/>
      <c r="AB13" s="415"/>
      <c r="AC13" s="415"/>
      <c r="AD13" s="415"/>
      <c r="AE13" s="415"/>
      <c r="AF13" s="415"/>
      <c r="AG13" s="415"/>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3" t="s">
        <v>189</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184</v>
      </c>
      <c r="U22" s="409"/>
      <c r="V22" s="409"/>
      <c r="W22" s="407" t="s">
        <v>218</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0"/>
      <c r="U23" s="410"/>
      <c r="V23" s="410"/>
      <c r="W23" s="403" t="s">
        <v>183</v>
      </c>
      <c r="X23" s="403"/>
      <c r="Y23" s="403"/>
      <c r="Z23" s="353"/>
      <c r="AA23" s="403" t="s">
        <v>207</v>
      </c>
      <c r="AB23" s="403"/>
      <c r="AC23" s="403"/>
      <c r="AD23" s="353"/>
      <c r="AE23" s="403" t="s">
        <v>227</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2" t="s">
        <v>33</v>
      </c>
      <c r="B24" s="402"/>
      <c r="C24" s="402"/>
      <c r="D24" s="402"/>
      <c r="E24" s="402"/>
      <c r="F24" s="402"/>
      <c r="G24" s="402"/>
      <c r="H24" s="402"/>
      <c r="I24" s="402"/>
      <c r="J24" s="402"/>
      <c r="K24" s="402"/>
      <c r="L24" s="402"/>
      <c r="M24" s="402"/>
      <c r="N24" s="402"/>
      <c r="O24" s="402"/>
      <c r="P24" s="402"/>
      <c r="Q24" s="402"/>
      <c r="R24" s="402"/>
      <c r="S24" s="402"/>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93</v>
      </c>
      <c r="B25" s="326" t="s">
        <v>0</v>
      </c>
      <c r="C25" s="326"/>
      <c r="D25" s="326"/>
      <c r="E25" s="326"/>
      <c r="F25" s="326"/>
      <c r="G25" s="326"/>
      <c r="H25" s="326"/>
      <c r="I25" s="327"/>
      <c r="J25" s="326"/>
      <c r="K25" s="326"/>
      <c r="L25" s="326"/>
      <c r="M25" s="326"/>
      <c r="N25" s="326"/>
      <c r="O25" s="326"/>
      <c r="P25" s="326"/>
      <c r="Q25" s="326"/>
      <c r="R25" s="326"/>
      <c r="S25" s="326"/>
      <c r="T25" s="135"/>
      <c r="U25" s="315">
        <v>37.68058543157381</v>
      </c>
      <c r="V25" s="134"/>
      <c r="W25" s="401">
        <v>9.7285224757113617</v>
      </c>
      <c r="X25" s="401"/>
      <c r="Y25" s="401"/>
      <c r="Z25" s="286"/>
      <c r="AA25" s="401">
        <v>5.4690614792236545</v>
      </c>
      <c r="AB25" s="401"/>
      <c r="AC25" s="401"/>
      <c r="AD25" s="286"/>
      <c r="AE25" s="401">
        <v>6.210615580147401</v>
      </c>
      <c r="AF25" s="401"/>
      <c r="AG25" s="401"/>
      <c r="AK25" s="1"/>
      <c r="AL25" s="1"/>
      <c r="AM25" s="1"/>
      <c r="AN25" s="1"/>
      <c r="AO25" s="1"/>
      <c r="AP25" s="1"/>
      <c r="AQ25" s="1"/>
    </row>
    <row r="26" spans="1:66" s="174" customFormat="1" ht="14.1" customHeight="1" x14ac:dyDescent="0.2">
      <c r="A26" s="307" t="s">
        <v>94</v>
      </c>
      <c r="B26" s="332" t="s">
        <v>186</v>
      </c>
      <c r="C26" s="326"/>
      <c r="D26" s="326"/>
      <c r="E26" s="326"/>
      <c r="F26" s="326"/>
      <c r="G26" s="326"/>
      <c r="H26" s="326"/>
      <c r="I26" s="327"/>
      <c r="J26" s="326"/>
      <c r="K26" s="326"/>
      <c r="L26" s="326"/>
      <c r="M26" s="326"/>
      <c r="N26" s="326"/>
      <c r="O26" s="326"/>
      <c r="P26" s="326"/>
      <c r="Q26" s="326"/>
      <c r="R26" s="326"/>
      <c r="S26" s="326"/>
      <c r="T26" s="135"/>
      <c r="U26" s="315">
        <v>21.946528944709087</v>
      </c>
      <c r="V26" s="134"/>
      <c r="W26" s="401">
        <v>6.5946975284947413</v>
      </c>
      <c r="X26" s="401"/>
      <c r="Y26" s="401"/>
      <c r="Z26" s="286"/>
      <c r="AA26" s="401">
        <v>2.4695062270660912</v>
      </c>
      <c r="AB26" s="401"/>
      <c r="AC26" s="401"/>
      <c r="AD26" s="286"/>
      <c r="AE26" s="401">
        <v>2.7070651536463082</v>
      </c>
      <c r="AF26" s="401"/>
      <c r="AG26" s="401"/>
      <c r="AK26" s="1"/>
      <c r="AL26" s="1"/>
      <c r="AM26" s="1"/>
      <c r="AN26" s="1"/>
      <c r="AO26" s="1"/>
      <c r="AP26" s="1"/>
      <c r="AQ26" s="1"/>
    </row>
    <row r="27" spans="1:66" s="174" customFormat="1" ht="14.1" customHeight="1" x14ac:dyDescent="0.2">
      <c r="A27" s="307" t="s">
        <v>95</v>
      </c>
      <c r="B27" s="326" t="s">
        <v>78</v>
      </c>
      <c r="C27" s="326"/>
      <c r="D27" s="326"/>
      <c r="E27" s="326"/>
      <c r="F27" s="326"/>
      <c r="G27" s="326"/>
      <c r="H27" s="326"/>
      <c r="I27" s="327"/>
      <c r="J27" s="326"/>
      <c r="K27" s="326"/>
      <c r="L27" s="326"/>
      <c r="M27" s="326"/>
      <c r="N27" s="326"/>
      <c r="O27" s="326"/>
      <c r="P27" s="326"/>
      <c r="Q27" s="326"/>
      <c r="R27" s="326"/>
      <c r="S27" s="326"/>
      <c r="T27" s="135"/>
      <c r="U27" s="315">
        <v>26.810103030272714</v>
      </c>
      <c r="V27" s="134"/>
      <c r="W27" s="401">
        <v>5.5042246882021288</v>
      </c>
      <c r="X27" s="401"/>
      <c r="Y27" s="401"/>
      <c r="Z27" s="286"/>
      <c r="AA27" s="401">
        <v>2.9456483928184731</v>
      </c>
      <c r="AB27" s="401"/>
      <c r="AC27" s="401"/>
      <c r="AD27" s="286"/>
      <c r="AE27" s="401">
        <v>3.3302385714026315</v>
      </c>
      <c r="AF27" s="401"/>
      <c r="AG27" s="401"/>
      <c r="AK27" s="1"/>
      <c r="AL27" s="1"/>
      <c r="AM27" s="1"/>
      <c r="AN27" s="1"/>
      <c r="AO27" s="1"/>
      <c r="AP27" s="1"/>
      <c r="AQ27" s="1"/>
    </row>
    <row r="28" spans="1:66" s="174" customFormat="1" ht="14.1" customHeight="1" x14ac:dyDescent="0.2">
      <c r="A28" s="307" t="s">
        <v>96</v>
      </c>
      <c r="B28" s="326" t="s">
        <v>1</v>
      </c>
      <c r="C28" s="326"/>
      <c r="D28" s="326"/>
      <c r="E28" s="326"/>
      <c r="F28" s="326"/>
      <c r="G28" s="326"/>
      <c r="H28" s="326"/>
      <c r="I28" s="327"/>
      <c r="J28" s="326"/>
      <c r="K28" s="326"/>
      <c r="L28" s="326"/>
      <c r="M28" s="326"/>
      <c r="N28" s="326"/>
      <c r="O28" s="326"/>
      <c r="P28" s="326"/>
      <c r="Q28" s="326"/>
      <c r="R28" s="326"/>
      <c r="S28" s="326"/>
      <c r="T28" s="135"/>
      <c r="U28" s="315">
        <v>28.729308270287341</v>
      </c>
      <c r="V28" s="134"/>
      <c r="W28" s="401">
        <v>4.9692606094381411</v>
      </c>
      <c r="X28" s="401"/>
      <c r="Y28" s="401"/>
      <c r="Z28" s="286"/>
      <c r="AA28" s="401">
        <v>2.6284580567666076</v>
      </c>
      <c r="AB28" s="401"/>
      <c r="AC28" s="401"/>
      <c r="AD28" s="286"/>
      <c r="AE28" s="401">
        <v>3.2458410356221989</v>
      </c>
      <c r="AF28" s="401"/>
      <c r="AG28" s="401"/>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2" t="s">
        <v>110</v>
      </c>
      <c r="B30" s="402"/>
      <c r="C30" s="402"/>
      <c r="D30" s="402"/>
      <c r="E30" s="402"/>
      <c r="F30" s="402"/>
      <c r="G30" s="402"/>
      <c r="H30" s="402"/>
      <c r="I30" s="402"/>
      <c r="J30" s="402"/>
      <c r="K30" s="402"/>
      <c r="L30" s="402"/>
      <c r="M30" s="402"/>
      <c r="N30" s="402"/>
      <c r="O30" s="402"/>
      <c r="P30" s="402"/>
      <c r="Q30" s="402"/>
      <c r="R30" s="402"/>
      <c r="S30" s="402"/>
      <c r="T30" s="329"/>
      <c r="U30" s="330"/>
      <c r="V30" s="321"/>
      <c r="W30" s="445"/>
      <c r="X30" s="445"/>
      <c r="Y30" s="445"/>
      <c r="Z30" s="322"/>
      <c r="AA30" s="445"/>
      <c r="AB30" s="445"/>
      <c r="AC30" s="445"/>
      <c r="AD30" s="322"/>
      <c r="AE30" s="445"/>
      <c r="AF30" s="445"/>
      <c r="AG30" s="445"/>
      <c r="AK30" s="137"/>
      <c r="AL30" s="137"/>
      <c r="AM30" s="137"/>
      <c r="AN30" s="137"/>
      <c r="AO30" s="137"/>
      <c r="AP30" s="137"/>
      <c r="AQ30" s="137"/>
    </row>
    <row r="31" spans="1:66" s="174" customFormat="1" ht="14.1" customHeight="1" x14ac:dyDescent="0.2">
      <c r="A31" s="307" t="s">
        <v>152</v>
      </c>
      <c r="B31" s="326" t="s">
        <v>2</v>
      </c>
      <c r="C31" s="326"/>
      <c r="D31" s="326"/>
      <c r="E31" s="326"/>
      <c r="F31" s="326"/>
      <c r="G31" s="326"/>
      <c r="H31" s="326"/>
      <c r="I31" s="327"/>
      <c r="J31" s="326"/>
      <c r="K31" s="326"/>
      <c r="L31" s="326"/>
      <c r="M31" s="326"/>
      <c r="N31" s="326"/>
      <c r="O31" s="326"/>
      <c r="P31" s="326"/>
      <c r="Q31" s="326"/>
      <c r="R31" s="326"/>
      <c r="S31" s="326"/>
      <c r="T31" s="313"/>
      <c r="U31" s="315">
        <v>80.556132196977131</v>
      </c>
      <c r="V31" s="323"/>
      <c r="W31" s="401">
        <v>1.4240027277528071</v>
      </c>
      <c r="X31" s="401"/>
      <c r="Y31" s="401"/>
      <c r="Z31" s="286"/>
      <c r="AA31" s="401">
        <v>2.1016119001293418</v>
      </c>
      <c r="AB31" s="401"/>
      <c r="AC31" s="401"/>
      <c r="AD31" s="286"/>
      <c r="AE31" s="401">
        <v>3.3006182036746736</v>
      </c>
      <c r="AF31" s="401"/>
      <c r="AG31" s="401"/>
      <c r="AK31" s="1"/>
      <c r="AL31" s="1"/>
      <c r="AM31" s="1"/>
      <c r="AN31" s="1"/>
      <c r="AO31" s="1"/>
      <c r="AP31" s="1"/>
      <c r="AQ31" s="1"/>
    </row>
    <row r="32" spans="1:66" s="174" customFormat="1" ht="14.1" customHeight="1" x14ac:dyDescent="0.2">
      <c r="A32" s="307" t="s">
        <v>153</v>
      </c>
      <c r="B32" s="326" t="s">
        <v>3</v>
      </c>
      <c r="C32" s="326"/>
      <c r="D32" s="326"/>
      <c r="E32" s="326"/>
      <c r="F32" s="326"/>
      <c r="G32" s="326"/>
      <c r="H32" s="326"/>
      <c r="I32" s="327"/>
      <c r="J32" s="326"/>
      <c r="K32" s="326"/>
      <c r="L32" s="326"/>
      <c r="M32" s="326"/>
      <c r="N32" s="326"/>
      <c r="O32" s="326"/>
      <c r="P32" s="326"/>
      <c r="Q32" s="326"/>
      <c r="R32" s="326"/>
      <c r="S32" s="326"/>
      <c r="T32" s="313"/>
      <c r="U32" s="315">
        <v>77.889348851591791</v>
      </c>
      <c r="V32" s="323"/>
      <c r="W32" s="479">
        <v>-1.355611626971978</v>
      </c>
      <c r="X32" s="479"/>
      <c r="Y32" s="479"/>
      <c r="Z32" s="286"/>
      <c r="AA32" s="401">
        <v>0.47755338889331256</v>
      </c>
      <c r="AB32" s="401"/>
      <c r="AC32" s="401"/>
      <c r="AD32" s="286"/>
      <c r="AE32" s="401">
        <v>1.0572180703637031</v>
      </c>
      <c r="AF32" s="401"/>
      <c r="AG32" s="401"/>
      <c r="AK32" s="1"/>
      <c r="AL32" s="1"/>
      <c r="AM32" s="1"/>
      <c r="AN32" s="1"/>
      <c r="AO32" s="1"/>
      <c r="AP32" s="1"/>
      <c r="AQ32" s="1"/>
    </row>
    <row r="33" spans="1:43" s="174" customFormat="1" ht="14.1" customHeight="1" x14ac:dyDescent="0.2">
      <c r="A33" s="307" t="s">
        <v>154</v>
      </c>
      <c r="B33" s="326" t="s">
        <v>4</v>
      </c>
      <c r="C33" s="326"/>
      <c r="D33" s="326"/>
      <c r="E33" s="326"/>
      <c r="F33" s="326"/>
      <c r="G33" s="326"/>
      <c r="H33" s="326"/>
      <c r="I33" s="327"/>
      <c r="J33" s="326"/>
      <c r="K33" s="326"/>
      <c r="L33" s="326"/>
      <c r="M33" s="326"/>
      <c r="N33" s="326"/>
      <c r="O33" s="326"/>
      <c r="P33" s="326"/>
      <c r="Q33" s="326"/>
      <c r="R33" s="326"/>
      <c r="S33" s="326"/>
      <c r="T33" s="313"/>
      <c r="U33" s="315">
        <v>78.078413274945916</v>
      </c>
      <c r="V33" s="323"/>
      <c r="W33" s="401">
        <v>3.2813727654583573</v>
      </c>
      <c r="X33" s="401"/>
      <c r="Y33" s="401"/>
      <c r="Z33" s="286"/>
      <c r="AA33" s="401">
        <v>2.1426437647791516</v>
      </c>
      <c r="AB33" s="401"/>
      <c r="AC33" s="401"/>
      <c r="AD33" s="286"/>
      <c r="AE33" s="401">
        <v>2.7015204224457818</v>
      </c>
      <c r="AF33" s="401"/>
      <c r="AG33" s="401"/>
      <c r="AK33" s="1"/>
      <c r="AL33" s="1"/>
      <c r="AM33" s="1"/>
      <c r="AN33" s="1"/>
      <c r="AO33" s="1"/>
      <c r="AP33" s="1"/>
      <c r="AQ33" s="1"/>
    </row>
    <row r="34" spans="1:43" s="174" customFormat="1" ht="14.1" customHeight="1" x14ac:dyDescent="0.2">
      <c r="A34" s="307" t="s">
        <v>155</v>
      </c>
      <c r="B34" s="326" t="s">
        <v>5</v>
      </c>
      <c r="C34" s="326"/>
      <c r="D34" s="326"/>
      <c r="E34" s="326"/>
      <c r="F34" s="326"/>
      <c r="G34" s="326"/>
      <c r="H34" s="326"/>
      <c r="I34" s="327"/>
      <c r="J34" s="326"/>
      <c r="K34" s="326"/>
      <c r="L34" s="326"/>
      <c r="M34" s="326"/>
      <c r="N34" s="326"/>
      <c r="O34" s="326"/>
      <c r="P34" s="326"/>
      <c r="Q34" s="326"/>
      <c r="R34" s="326"/>
      <c r="S34" s="326"/>
      <c r="T34" s="313"/>
      <c r="U34" s="315">
        <v>57.634593369346021</v>
      </c>
      <c r="V34" s="323"/>
      <c r="W34" s="479">
        <v>-3.5310078859277922</v>
      </c>
      <c r="X34" s="479"/>
      <c r="Y34" s="479"/>
      <c r="Z34" s="286"/>
      <c r="AA34" s="479">
        <v>-0.22115649381312608</v>
      </c>
      <c r="AB34" s="479"/>
      <c r="AC34" s="479"/>
      <c r="AD34" s="286"/>
      <c r="AE34" s="401">
        <v>2.1591268818783931</v>
      </c>
      <c r="AF34" s="401"/>
      <c r="AG34" s="401"/>
    </row>
    <row r="35" spans="1:43" s="174" customFormat="1" ht="14.1" customHeight="1" x14ac:dyDescent="0.2">
      <c r="A35" s="333" t="s">
        <v>156</v>
      </c>
      <c r="B35" s="334" t="s">
        <v>6</v>
      </c>
      <c r="C35" s="334"/>
      <c r="D35" s="334"/>
      <c r="E35" s="334"/>
      <c r="F35" s="334"/>
      <c r="G35" s="334"/>
      <c r="H35" s="334"/>
      <c r="I35" s="335"/>
      <c r="J35" s="334"/>
      <c r="K35" s="334"/>
      <c r="L35" s="334"/>
      <c r="M35" s="334"/>
      <c r="N35" s="334"/>
      <c r="O35" s="334"/>
      <c r="P35" s="334"/>
      <c r="Q35" s="334"/>
      <c r="R35" s="334"/>
      <c r="S35" s="334"/>
      <c r="T35" s="278"/>
      <c r="U35" s="331">
        <v>55.884475911243094</v>
      </c>
      <c r="V35" s="324"/>
      <c r="W35" s="480">
        <v>-3.8374244118985459</v>
      </c>
      <c r="X35" s="480"/>
      <c r="Y35" s="480"/>
      <c r="Z35" s="286"/>
      <c r="AA35" s="401">
        <v>0.83030719855909751</v>
      </c>
      <c r="AB35" s="401"/>
      <c r="AC35" s="401"/>
      <c r="AD35" s="286"/>
      <c r="AE35" s="401">
        <v>2.4437359714263849</v>
      </c>
      <c r="AF35" s="401"/>
      <c r="AG35" s="401"/>
      <c r="AK35" s="1"/>
      <c r="AL35" s="1"/>
      <c r="AM35"/>
      <c r="AN35"/>
      <c r="AO35"/>
      <c r="AP35"/>
      <c r="AQ35"/>
    </row>
    <row r="36" spans="1:43" s="174" customFormat="1" ht="40.5" customHeight="1" x14ac:dyDescent="0.2">
      <c r="A36" s="398" t="s">
        <v>229</v>
      </c>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0"/>
      <c r="AF37" s="440"/>
      <c r="AG37" s="440"/>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0"/>
      <c r="AF38" s="440"/>
      <c r="AG38" s="440"/>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0"/>
      <c r="AF39" s="440"/>
      <c r="AG39" s="440"/>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0"/>
      <c r="AF40" s="440"/>
      <c r="AG40" s="440"/>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0"/>
      <c r="AF41" s="440"/>
      <c r="AG41" s="440"/>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0"/>
      <c r="AF42" s="440"/>
      <c r="AG42" s="440"/>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0"/>
      <c r="AF43" s="440"/>
      <c r="AG43" s="440"/>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0"/>
      <c r="AF44" s="440"/>
      <c r="AG44" s="440"/>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0"/>
      <c r="AF45" s="440"/>
      <c r="AG45" s="440"/>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0"/>
      <c r="AF46" s="440"/>
      <c r="AG46" s="440"/>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0"/>
      <c r="AF47" s="440"/>
      <c r="AG47" s="440"/>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0">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FC8D4849-B392-4D81-A7F3-11BE0DFED7F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506CC599-C6A2-4786-B9DE-C5F6A14047B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0F007626-3E5B-4113-A8A5-9C28BFBBFC5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8AC1F3AF-A376-4D39-AB49-E0B4378E13AF}">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EEAE1B5-EAEC-4C61-A443-1ABD4B369D6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C1524643-1DFB-44F8-9109-AF0CF0E5362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2BCAE9E2-8BC8-4D17-B1DB-771AF30474C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9DA288C-5C9B-4902-A890-1819DBAD21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7F2C78A6-9E42-46C6-BCF6-BFF9FA70A6E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I1" s="350"/>
      <c r="J1" s="361" t="s">
        <v>220</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I2" s="351"/>
      <c r="J2" s="362" t="s">
        <v>17</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226</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ht="18.75" x14ac:dyDescent="0.3">
      <c r="A4" s="51" t="s">
        <v>57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6" t="s">
        <v>177</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22</v>
      </c>
      <c r="B6" s="58"/>
      <c r="C6" s="58"/>
      <c r="D6" s="58"/>
      <c r="E6" s="58"/>
      <c r="F6" s="58"/>
      <c r="G6" s="58"/>
      <c r="H6" s="58"/>
      <c r="I6" s="58"/>
      <c r="K6" s="432" t="s">
        <v>184</v>
      </c>
      <c r="L6" s="432"/>
      <c r="M6" s="432"/>
      <c r="N6" s="432"/>
      <c r="O6" s="35"/>
      <c r="P6" s="433" t="s">
        <v>35</v>
      </c>
      <c r="Q6" s="434"/>
      <c r="R6" s="434"/>
      <c r="S6" s="434"/>
      <c r="T6" s="434"/>
      <c r="U6" s="434"/>
      <c r="V6" s="434"/>
      <c r="W6" s="434"/>
      <c r="X6" s="434"/>
      <c r="Y6" s="434"/>
      <c r="Z6" s="434"/>
      <c r="AA6" s="434"/>
      <c r="AB6" s="434"/>
      <c r="AC6" s="434"/>
      <c r="AD6" s="434"/>
      <c r="AE6" s="434"/>
      <c r="AF6" s="434"/>
      <c r="AG6" s="58"/>
    </row>
    <row r="7" spans="1:43" ht="12" customHeight="1" x14ac:dyDescent="0.2">
      <c r="A7" s="3"/>
      <c r="B7" s="3"/>
      <c r="C7" s="4"/>
      <c r="D7" s="4"/>
      <c r="E7" s="4"/>
      <c r="F7" s="4"/>
      <c r="G7" s="4"/>
      <c r="H7" s="4"/>
      <c r="I7" s="4"/>
      <c r="J7" s="348"/>
      <c r="K7" s="432"/>
      <c r="L7" s="432"/>
      <c r="M7" s="432"/>
      <c r="N7" s="432"/>
      <c r="O7" s="35"/>
      <c r="P7" s="435" t="s">
        <v>183</v>
      </c>
      <c r="Q7" s="435"/>
      <c r="R7" s="435"/>
      <c r="S7" s="435"/>
      <c r="T7" s="435"/>
      <c r="U7" s="435"/>
      <c r="V7" s="435" t="s">
        <v>207</v>
      </c>
      <c r="W7" s="435"/>
      <c r="X7" s="435"/>
      <c r="Y7" s="435"/>
      <c r="Z7" s="435"/>
      <c r="AA7" s="435"/>
      <c r="AB7" s="435" t="s">
        <v>227</v>
      </c>
      <c r="AC7" s="435"/>
      <c r="AD7" s="435"/>
      <c r="AE7" s="435"/>
      <c r="AF7" s="435"/>
      <c r="AG7" s="435"/>
    </row>
    <row r="8" spans="1:43" s="36" customFormat="1" ht="21.75" customHeight="1" x14ac:dyDescent="0.2">
      <c r="A8" s="37"/>
      <c r="B8" s="56" t="s">
        <v>31</v>
      </c>
      <c r="C8" s="38"/>
      <c r="D8" s="38"/>
      <c r="E8" s="38"/>
      <c r="F8" s="38"/>
      <c r="G8" s="38"/>
      <c r="H8" s="38"/>
      <c r="I8" s="38"/>
      <c r="J8" s="38"/>
      <c r="K8" s="431" t="s">
        <v>21</v>
      </c>
      <c r="L8" s="448"/>
      <c r="M8" s="448"/>
      <c r="N8" s="447"/>
      <c r="O8" s="38"/>
      <c r="P8" s="424" t="s">
        <v>21</v>
      </c>
      <c r="Q8" s="425"/>
      <c r="R8" s="425"/>
      <c r="S8" s="424" t="s">
        <v>182</v>
      </c>
      <c r="T8" s="425"/>
      <c r="U8" s="303"/>
      <c r="V8" s="424" t="s">
        <v>21</v>
      </c>
      <c r="W8" s="425"/>
      <c r="X8" s="425"/>
      <c r="Y8" s="424" t="s">
        <v>182</v>
      </c>
      <c r="Z8" s="425"/>
      <c r="AA8" s="303"/>
      <c r="AB8" s="424" t="s">
        <v>21</v>
      </c>
      <c r="AC8" s="425"/>
      <c r="AD8" s="425"/>
      <c r="AE8" s="424" t="s">
        <v>182</v>
      </c>
      <c r="AF8" s="425"/>
      <c r="AG8" s="88"/>
    </row>
    <row r="9" spans="1:43" ht="16.5" customHeight="1" x14ac:dyDescent="0.2">
      <c r="A9" s="39"/>
      <c r="B9" s="78" t="s">
        <v>14</v>
      </c>
      <c r="C9" s="79"/>
      <c r="D9" s="79"/>
      <c r="E9" s="79"/>
      <c r="F9" s="79"/>
      <c r="G9" s="79"/>
      <c r="H9" s="79"/>
      <c r="I9" s="79"/>
      <c r="J9" s="79"/>
      <c r="K9" s="426">
        <v>23.588813683750704</v>
      </c>
      <c r="L9" s="437"/>
      <c r="M9" s="446"/>
      <c r="N9" s="446"/>
      <c r="O9" s="79"/>
      <c r="P9" s="427">
        <v>22.262875599961991</v>
      </c>
      <c r="Q9" s="428"/>
      <c r="R9" s="80" t="s">
        <v>232</v>
      </c>
      <c r="S9" s="429">
        <v>8.352408744929507E-2</v>
      </c>
      <c r="T9" s="430"/>
      <c r="U9" s="304"/>
      <c r="V9" s="427">
        <v>22.325639100802199</v>
      </c>
      <c r="W9" s="428"/>
      <c r="X9" s="80" t="s">
        <v>233</v>
      </c>
      <c r="Y9" s="429">
        <v>8.0391049302476286E-2</v>
      </c>
      <c r="Z9" s="430"/>
      <c r="AA9" s="304"/>
      <c r="AB9" s="427">
        <v>22.896382559022253</v>
      </c>
      <c r="AC9" s="428"/>
      <c r="AD9" s="80" t="s">
        <v>7</v>
      </c>
      <c r="AE9" s="429">
        <v>4.4605118939972342E-2</v>
      </c>
      <c r="AF9" s="430"/>
      <c r="AG9" s="79"/>
    </row>
    <row r="10" spans="1:43" ht="16.5" customHeight="1" x14ac:dyDescent="0.2">
      <c r="A10" s="39"/>
      <c r="B10" s="81" t="s">
        <v>19</v>
      </c>
      <c r="C10" s="82"/>
      <c r="D10" s="82"/>
      <c r="E10" s="82"/>
      <c r="F10" s="82"/>
      <c r="G10" s="82"/>
      <c r="H10" s="82"/>
      <c r="I10" s="82"/>
      <c r="J10" s="82"/>
      <c r="K10" s="416">
        <v>37.959798150087501</v>
      </c>
      <c r="L10" s="416"/>
      <c r="M10" s="447"/>
      <c r="N10" s="447"/>
      <c r="O10" s="40"/>
      <c r="P10" s="422">
        <v>39.371376339010581</v>
      </c>
      <c r="Q10" s="423"/>
      <c r="R10" s="41" t="s">
        <v>232</v>
      </c>
      <c r="S10" s="419">
        <v>-0.10376198263576183</v>
      </c>
      <c r="T10" s="420"/>
      <c r="U10" s="305"/>
      <c r="V10" s="422">
        <v>38.825735366399329</v>
      </c>
      <c r="W10" s="423"/>
      <c r="X10" s="41" t="s">
        <v>233</v>
      </c>
      <c r="Y10" s="419">
        <v>-6.4308282569835715E-2</v>
      </c>
      <c r="Z10" s="420"/>
      <c r="AA10" s="305"/>
      <c r="AB10" s="422">
        <v>38.417104081466199</v>
      </c>
      <c r="AC10" s="423"/>
      <c r="AD10" s="41" t="s">
        <v>7</v>
      </c>
      <c r="AE10" s="419">
        <v>-3.5154327490789755E-2</v>
      </c>
      <c r="AF10" s="420"/>
      <c r="AG10" s="82"/>
    </row>
    <row r="11" spans="1:43"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4" t="s">
        <v>14</v>
      </c>
      <c r="C13" s="415"/>
      <c r="D13" s="415"/>
      <c r="E13" s="415"/>
      <c r="F13" s="415"/>
      <c r="G13" s="415"/>
      <c r="H13" s="415"/>
      <c r="I13" s="415"/>
      <c r="J13" s="415"/>
      <c r="K13" s="415"/>
      <c r="L13" s="415"/>
      <c r="M13" s="415"/>
      <c r="N13" s="415"/>
      <c r="O13" s="415"/>
      <c r="P13" s="415"/>
      <c r="Q13" s="44"/>
      <c r="R13" s="414" t="s">
        <v>19</v>
      </c>
      <c r="S13" s="415"/>
      <c r="T13" s="415"/>
      <c r="U13" s="415"/>
      <c r="V13" s="415"/>
      <c r="W13" s="415"/>
      <c r="X13" s="415"/>
      <c r="Y13" s="415"/>
      <c r="Z13" s="415"/>
      <c r="AA13" s="415"/>
      <c r="AB13" s="415"/>
      <c r="AC13" s="415"/>
      <c r="AD13" s="415"/>
      <c r="AE13" s="415"/>
      <c r="AF13" s="415"/>
      <c r="AG13" s="415"/>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3" t="s">
        <v>189</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184</v>
      </c>
      <c r="U22" s="409"/>
      <c r="V22" s="409"/>
      <c r="W22" s="407" t="s">
        <v>217</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0"/>
      <c r="U23" s="410"/>
      <c r="V23" s="410"/>
      <c r="W23" s="403" t="s">
        <v>183</v>
      </c>
      <c r="X23" s="403"/>
      <c r="Y23" s="403"/>
      <c r="Z23" s="353"/>
      <c r="AA23" s="403" t="s">
        <v>207</v>
      </c>
      <c r="AB23" s="403"/>
      <c r="AC23" s="403"/>
      <c r="AD23" s="353"/>
      <c r="AE23" s="403" t="s">
        <v>227</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2" t="s">
        <v>33</v>
      </c>
      <c r="B24" s="402"/>
      <c r="C24" s="402"/>
      <c r="D24" s="402"/>
      <c r="E24" s="402"/>
      <c r="F24" s="402"/>
      <c r="G24" s="402"/>
      <c r="H24" s="402"/>
      <c r="I24" s="402"/>
      <c r="J24" s="402"/>
      <c r="K24" s="402"/>
      <c r="L24" s="402"/>
      <c r="M24" s="402"/>
      <c r="N24" s="402"/>
      <c r="O24" s="402"/>
      <c r="P24" s="402"/>
      <c r="Q24" s="402"/>
      <c r="R24" s="402"/>
      <c r="S24" s="402"/>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93</v>
      </c>
      <c r="B25" s="326" t="s">
        <v>0</v>
      </c>
      <c r="C25" s="326"/>
      <c r="D25" s="326"/>
      <c r="E25" s="326"/>
      <c r="F25" s="326"/>
      <c r="G25" s="326"/>
      <c r="H25" s="326"/>
      <c r="I25" s="327"/>
      <c r="J25" s="326"/>
      <c r="K25" s="326"/>
      <c r="L25" s="326"/>
      <c r="M25" s="326"/>
      <c r="N25" s="326"/>
      <c r="O25" s="326"/>
      <c r="P25" s="326"/>
      <c r="Q25" s="326"/>
      <c r="R25" s="326"/>
      <c r="S25" s="326"/>
      <c r="T25" s="135"/>
      <c r="U25" s="315">
        <v>42.347988851535774</v>
      </c>
      <c r="V25" s="134"/>
      <c r="W25" s="401">
        <v>4.4778155388439416</v>
      </c>
      <c r="X25" s="401"/>
      <c r="Y25" s="401"/>
      <c r="Z25" s="286"/>
      <c r="AA25" s="401">
        <v>4.2567187084083002</v>
      </c>
      <c r="AB25" s="401"/>
      <c r="AC25" s="401"/>
      <c r="AD25" s="286"/>
      <c r="AE25" s="401">
        <v>2.9078352549529001</v>
      </c>
      <c r="AF25" s="401"/>
      <c r="AG25" s="401"/>
      <c r="AK25" s="1"/>
      <c r="AL25" s="1"/>
      <c r="AM25" s="1"/>
      <c r="AN25" s="1"/>
      <c r="AO25" s="1"/>
      <c r="AP25" s="1"/>
      <c r="AQ25" s="1"/>
    </row>
    <row r="26" spans="1:66" s="174" customFormat="1" ht="14.1" customHeight="1" x14ac:dyDescent="0.2">
      <c r="A26" s="307" t="s">
        <v>94</v>
      </c>
      <c r="B26" s="332" t="s">
        <v>186</v>
      </c>
      <c r="C26" s="326"/>
      <c r="D26" s="326"/>
      <c r="E26" s="326"/>
      <c r="F26" s="326"/>
      <c r="G26" s="326"/>
      <c r="H26" s="326"/>
      <c r="I26" s="327"/>
      <c r="J26" s="326"/>
      <c r="K26" s="326"/>
      <c r="L26" s="326"/>
      <c r="M26" s="326"/>
      <c r="N26" s="326"/>
      <c r="O26" s="326"/>
      <c r="P26" s="326"/>
      <c r="Q26" s="326"/>
      <c r="R26" s="326"/>
      <c r="S26" s="326"/>
      <c r="T26" s="135"/>
      <c r="U26" s="315">
        <v>27.861754289980688</v>
      </c>
      <c r="V26" s="134"/>
      <c r="W26" s="401">
        <v>3.6341574752512678</v>
      </c>
      <c r="X26" s="401"/>
      <c r="Y26" s="401"/>
      <c r="Z26" s="286"/>
      <c r="AA26" s="401">
        <v>1.7538484543823643</v>
      </c>
      <c r="AB26" s="401"/>
      <c r="AC26" s="401"/>
      <c r="AD26" s="286"/>
      <c r="AE26" s="401">
        <v>6.0400946298237557E-2</v>
      </c>
      <c r="AF26" s="401"/>
      <c r="AG26" s="401"/>
      <c r="AK26" s="1"/>
      <c r="AL26" s="1"/>
      <c r="AM26" s="1"/>
      <c r="AN26" s="1"/>
      <c r="AO26" s="1"/>
      <c r="AP26" s="1"/>
      <c r="AQ26" s="1"/>
    </row>
    <row r="27" spans="1:66" s="174" customFormat="1" ht="14.1" customHeight="1" x14ac:dyDescent="0.2">
      <c r="A27" s="307" t="s">
        <v>95</v>
      </c>
      <c r="B27" s="326" t="s">
        <v>78</v>
      </c>
      <c r="C27" s="326"/>
      <c r="D27" s="326"/>
      <c r="E27" s="326"/>
      <c r="F27" s="326"/>
      <c r="G27" s="326"/>
      <c r="H27" s="326"/>
      <c r="I27" s="327"/>
      <c r="J27" s="326"/>
      <c r="K27" s="326"/>
      <c r="L27" s="326"/>
      <c r="M27" s="326"/>
      <c r="N27" s="326"/>
      <c r="O27" s="326"/>
      <c r="P27" s="326"/>
      <c r="Q27" s="326"/>
      <c r="R27" s="326"/>
      <c r="S27" s="326"/>
      <c r="T27" s="135"/>
      <c r="U27" s="315">
        <v>32.542342017259905</v>
      </c>
      <c r="V27" s="134"/>
      <c r="W27" s="401">
        <v>2.0115934473761676</v>
      </c>
      <c r="X27" s="401"/>
      <c r="Y27" s="401"/>
      <c r="Z27" s="286"/>
      <c r="AA27" s="401">
        <v>2.7144373479533357</v>
      </c>
      <c r="AB27" s="401"/>
      <c r="AC27" s="401"/>
      <c r="AD27" s="286"/>
      <c r="AE27" s="401">
        <v>2.0018293330782235</v>
      </c>
      <c r="AF27" s="401"/>
      <c r="AG27" s="401"/>
      <c r="AK27" s="1"/>
      <c r="AL27" s="1"/>
      <c r="AM27" s="1"/>
      <c r="AN27" s="1"/>
      <c r="AO27" s="1"/>
      <c r="AP27" s="1"/>
      <c r="AQ27" s="1"/>
    </row>
    <row r="28" spans="1:66" s="174" customFormat="1" ht="14.1" customHeight="1" x14ac:dyDescent="0.2">
      <c r="A28" s="307" t="s">
        <v>96</v>
      </c>
      <c r="B28" s="326" t="s">
        <v>1</v>
      </c>
      <c r="C28" s="326"/>
      <c r="D28" s="326"/>
      <c r="E28" s="326"/>
      <c r="F28" s="326"/>
      <c r="G28" s="326"/>
      <c r="H28" s="326"/>
      <c r="I28" s="327"/>
      <c r="J28" s="326"/>
      <c r="K28" s="326"/>
      <c r="L28" s="326"/>
      <c r="M28" s="326"/>
      <c r="N28" s="326"/>
      <c r="O28" s="326"/>
      <c r="P28" s="326"/>
      <c r="Q28" s="326"/>
      <c r="R28" s="326"/>
      <c r="S28" s="326"/>
      <c r="T28" s="135"/>
      <c r="U28" s="315">
        <v>26.927252294486486</v>
      </c>
      <c r="V28" s="134"/>
      <c r="W28" s="479">
        <v>-2.8352013695100879</v>
      </c>
      <c r="X28" s="479"/>
      <c r="Y28" s="479"/>
      <c r="Z28" s="286"/>
      <c r="AA28" s="479">
        <v>-0.99252472072584652</v>
      </c>
      <c r="AB28" s="479"/>
      <c r="AC28" s="479"/>
      <c r="AD28" s="286"/>
      <c r="AE28" s="401">
        <v>0.10771508160620158</v>
      </c>
      <c r="AF28" s="401"/>
      <c r="AG28" s="401"/>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2" t="s">
        <v>110</v>
      </c>
      <c r="B30" s="402"/>
      <c r="C30" s="402"/>
      <c r="D30" s="402"/>
      <c r="E30" s="402"/>
      <c r="F30" s="402"/>
      <c r="G30" s="402"/>
      <c r="H30" s="402"/>
      <c r="I30" s="402"/>
      <c r="J30" s="402"/>
      <c r="K30" s="402"/>
      <c r="L30" s="402"/>
      <c r="M30" s="402"/>
      <c r="N30" s="402"/>
      <c r="O30" s="402"/>
      <c r="P30" s="402"/>
      <c r="Q30" s="402"/>
      <c r="R30" s="402"/>
      <c r="S30" s="402"/>
      <c r="T30" s="329"/>
      <c r="U30" s="330"/>
      <c r="V30" s="321"/>
      <c r="W30" s="445"/>
      <c r="X30" s="445"/>
      <c r="Y30" s="445"/>
      <c r="Z30" s="322"/>
      <c r="AA30" s="445"/>
      <c r="AB30" s="445"/>
      <c r="AC30" s="445"/>
      <c r="AD30" s="322"/>
      <c r="AE30" s="445"/>
      <c r="AF30" s="445"/>
      <c r="AG30" s="445"/>
      <c r="AK30" s="137"/>
      <c r="AL30" s="137"/>
      <c r="AM30" s="137"/>
      <c r="AN30" s="137"/>
      <c r="AO30" s="137"/>
      <c r="AP30" s="137"/>
      <c r="AQ30" s="137"/>
    </row>
    <row r="31" spans="1:66" s="174" customFormat="1" ht="14.1" customHeight="1" x14ac:dyDescent="0.2">
      <c r="A31" s="307" t="s">
        <v>152</v>
      </c>
      <c r="B31" s="326" t="s">
        <v>2</v>
      </c>
      <c r="C31" s="326"/>
      <c r="D31" s="326"/>
      <c r="E31" s="326"/>
      <c r="F31" s="326"/>
      <c r="G31" s="326"/>
      <c r="H31" s="326"/>
      <c r="I31" s="327"/>
      <c r="J31" s="326"/>
      <c r="K31" s="326"/>
      <c r="L31" s="326"/>
      <c r="M31" s="326"/>
      <c r="N31" s="326"/>
      <c r="O31" s="326"/>
      <c r="P31" s="326"/>
      <c r="Q31" s="326"/>
      <c r="R31" s="326"/>
      <c r="S31" s="326"/>
      <c r="T31" s="313"/>
      <c r="U31" s="315">
        <v>80.484141481703432</v>
      </c>
      <c r="V31" s="323"/>
      <c r="W31" s="401">
        <v>1.287178209091536</v>
      </c>
      <c r="X31" s="401"/>
      <c r="Y31" s="401"/>
      <c r="Z31" s="286"/>
      <c r="AA31" s="401">
        <v>0.15896933238470012</v>
      </c>
      <c r="AB31" s="401"/>
      <c r="AC31" s="401"/>
      <c r="AD31" s="286"/>
      <c r="AE31" s="401">
        <v>0.17291345413596559</v>
      </c>
      <c r="AF31" s="401"/>
      <c r="AG31" s="401"/>
      <c r="AK31" s="1"/>
      <c r="AL31" s="1"/>
      <c r="AM31" s="1"/>
      <c r="AN31" s="1"/>
      <c r="AO31" s="1"/>
      <c r="AP31" s="1"/>
      <c r="AQ31" s="1"/>
    </row>
    <row r="32" spans="1:66" s="174" customFormat="1" ht="14.1" customHeight="1" x14ac:dyDescent="0.2">
      <c r="A32" s="307" t="s">
        <v>153</v>
      </c>
      <c r="B32" s="326" t="s">
        <v>3</v>
      </c>
      <c r="C32" s="326"/>
      <c r="D32" s="326"/>
      <c r="E32" s="326"/>
      <c r="F32" s="326"/>
      <c r="G32" s="326"/>
      <c r="H32" s="326"/>
      <c r="I32" s="327"/>
      <c r="J32" s="326"/>
      <c r="K32" s="326"/>
      <c r="L32" s="326"/>
      <c r="M32" s="326"/>
      <c r="N32" s="326"/>
      <c r="O32" s="326"/>
      <c r="P32" s="326"/>
      <c r="Q32" s="326"/>
      <c r="R32" s="326"/>
      <c r="S32" s="326"/>
      <c r="T32" s="313"/>
      <c r="U32" s="315">
        <v>79.580944063573483</v>
      </c>
      <c r="V32" s="323"/>
      <c r="W32" s="401">
        <v>0.64393257278139515</v>
      </c>
      <c r="X32" s="401"/>
      <c r="Y32" s="401"/>
      <c r="Z32" s="286"/>
      <c r="AA32" s="401">
        <v>1.1503381991118715</v>
      </c>
      <c r="AB32" s="401"/>
      <c r="AC32" s="401"/>
      <c r="AD32" s="286"/>
      <c r="AE32" s="401">
        <v>0.92396572924317866</v>
      </c>
      <c r="AF32" s="401"/>
      <c r="AG32" s="401"/>
      <c r="AK32" s="1"/>
      <c r="AL32" s="1"/>
      <c r="AM32" s="1"/>
      <c r="AN32" s="1"/>
      <c r="AO32" s="1"/>
      <c r="AP32" s="1"/>
      <c r="AQ32" s="1"/>
    </row>
    <row r="33" spans="1:43" s="174" customFormat="1" ht="14.1" customHeight="1" x14ac:dyDescent="0.2">
      <c r="A33" s="307" t="s">
        <v>154</v>
      </c>
      <c r="B33" s="326" t="s">
        <v>4</v>
      </c>
      <c r="C33" s="326"/>
      <c r="D33" s="326"/>
      <c r="E33" s="326"/>
      <c r="F33" s="326"/>
      <c r="G33" s="326"/>
      <c r="H33" s="326"/>
      <c r="I33" s="327"/>
      <c r="J33" s="326"/>
      <c r="K33" s="326"/>
      <c r="L33" s="326"/>
      <c r="M33" s="326"/>
      <c r="N33" s="326"/>
      <c r="O33" s="326"/>
      <c r="P33" s="326"/>
      <c r="Q33" s="326"/>
      <c r="R33" s="326"/>
      <c r="S33" s="326"/>
      <c r="T33" s="313"/>
      <c r="U33" s="315">
        <v>79.355897300511529</v>
      </c>
      <c r="V33" s="323"/>
      <c r="W33" s="401">
        <v>1.0185665861368847</v>
      </c>
      <c r="X33" s="401"/>
      <c r="Y33" s="401"/>
      <c r="Z33" s="286"/>
      <c r="AA33" s="401">
        <v>1.5123121197842977</v>
      </c>
      <c r="AB33" s="401"/>
      <c r="AC33" s="401"/>
      <c r="AD33" s="286"/>
      <c r="AE33" s="401">
        <v>0.30493891057616906</v>
      </c>
      <c r="AF33" s="401"/>
      <c r="AG33" s="401"/>
      <c r="AK33" s="1"/>
      <c r="AL33" s="1"/>
      <c r="AM33" s="1"/>
      <c r="AN33" s="1"/>
      <c r="AO33" s="1"/>
      <c r="AP33" s="1"/>
      <c r="AQ33" s="1"/>
    </row>
    <row r="34" spans="1:43" s="174" customFormat="1" ht="14.1" customHeight="1" x14ac:dyDescent="0.2">
      <c r="A34" s="307" t="s">
        <v>155</v>
      </c>
      <c r="B34" s="326" t="s">
        <v>5</v>
      </c>
      <c r="C34" s="326"/>
      <c r="D34" s="326"/>
      <c r="E34" s="326"/>
      <c r="F34" s="326"/>
      <c r="G34" s="326"/>
      <c r="H34" s="326"/>
      <c r="I34" s="327"/>
      <c r="J34" s="326"/>
      <c r="K34" s="326"/>
      <c r="L34" s="326"/>
      <c r="M34" s="326"/>
      <c r="N34" s="326"/>
      <c r="O34" s="326"/>
      <c r="P34" s="326"/>
      <c r="Q34" s="326"/>
      <c r="R34" s="326"/>
      <c r="S34" s="326"/>
      <c r="T34" s="313"/>
      <c r="U34" s="315">
        <v>50.861036867673334</v>
      </c>
      <c r="V34" s="323"/>
      <c r="W34" s="479">
        <v>-7.1484356672531533</v>
      </c>
      <c r="X34" s="479"/>
      <c r="Y34" s="479"/>
      <c r="Z34" s="286"/>
      <c r="AA34" s="479">
        <v>-4.2091275352273243</v>
      </c>
      <c r="AB34" s="479"/>
      <c r="AC34" s="479"/>
      <c r="AD34" s="286"/>
      <c r="AE34" s="479">
        <v>-1.8067781376743639</v>
      </c>
      <c r="AF34" s="479"/>
      <c r="AG34" s="479"/>
    </row>
    <row r="35" spans="1:43" s="174" customFormat="1" ht="14.1" customHeight="1" x14ac:dyDescent="0.2">
      <c r="A35" s="333" t="s">
        <v>156</v>
      </c>
      <c r="B35" s="334" t="s">
        <v>6</v>
      </c>
      <c r="C35" s="334"/>
      <c r="D35" s="334"/>
      <c r="E35" s="334"/>
      <c r="F35" s="334"/>
      <c r="G35" s="334"/>
      <c r="H35" s="334"/>
      <c r="I35" s="335"/>
      <c r="J35" s="334"/>
      <c r="K35" s="334"/>
      <c r="L35" s="334"/>
      <c r="M35" s="334"/>
      <c r="N35" s="334"/>
      <c r="O35" s="334"/>
      <c r="P35" s="334"/>
      <c r="Q35" s="334"/>
      <c r="R35" s="334"/>
      <c r="S35" s="334"/>
      <c r="T35" s="278"/>
      <c r="U35" s="331">
        <v>58.345428072010421</v>
      </c>
      <c r="V35" s="324"/>
      <c r="W35" s="480">
        <v>-5.9847999903253566</v>
      </c>
      <c r="X35" s="480"/>
      <c r="Y35" s="480"/>
      <c r="Z35" s="286"/>
      <c r="AA35" s="480">
        <v>-1.9955108349973827</v>
      </c>
      <c r="AB35" s="480"/>
      <c r="AC35" s="480"/>
      <c r="AD35" s="286"/>
      <c r="AE35" s="480">
        <v>-0.3584678788213651</v>
      </c>
      <c r="AF35" s="480"/>
      <c r="AG35" s="480"/>
      <c r="AK35" s="1"/>
      <c r="AL35" s="1"/>
      <c r="AM35"/>
      <c r="AN35"/>
      <c r="AO35"/>
      <c r="AP35"/>
      <c r="AQ35"/>
    </row>
    <row r="36" spans="1:43" s="174" customFormat="1" ht="40.5" customHeight="1" x14ac:dyDescent="0.2">
      <c r="A36" s="398" t="s">
        <v>229</v>
      </c>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0"/>
      <c r="AF37" s="440"/>
      <c r="AG37" s="440"/>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0"/>
      <c r="AF38" s="440"/>
      <c r="AG38" s="440"/>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0"/>
      <c r="AF39" s="440"/>
      <c r="AG39" s="440"/>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0"/>
      <c r="AF40" s="440"/>
      <c r="AG40" s="440"/>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0"/>
      <c r="AF41" s="440"/>
      <c r="AG41" s="440"/>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0"/>
      <c r="AF42" s="440"/>
      <c r="AG42" s="440"/>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0"/>
      <c r="AF43" s="440"/>
      <c r="AG43" s="440"/>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0"/>
      <c r="AF44" s="440"/>
      <c r="AG44" s="440"/>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0"/>
      <c r="AF45" s="440"/>
      <c r="AG45" s="440"/>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0"/>
      <c r="AF46" s="440"/>
      <c r="AG46" s="440"/>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0"/>
      <c r="AF47" s="440"/>
      <c r="AG47" s="440"/>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4">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F9F5936-684A-464A-BCFC-4C7260616C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3C131561-6F13-485D-9A87-44456F3FC0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8AEC7D51-AC22-4C28-96ED-2813EBDAC9A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BD9C4DD0-CE79-4AEE-8889-E2A19BF5AA4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055FF0A-3DFE-4210-8BFA-8C7A249562C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40BB4A08-3066-47C9-A821-04DC833960B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BFD3E9A3-8DCE-4399-89BC-A6BEAFF7A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A3F3CB4-2C3D-401A-B3BF-B7319CA6802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1BFF2F62-C7A9-42A2-B9FC-EA9E9908CA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2016-07-17T22:08:39Z</cp:lastPrinted>
  <dcterms:created xsi:type="dcterms:W3CDTF">2004-05-25T16:27:45Z</dcterms:created>
  <dcterms:modified xsi:type="dcterms:W3CDTF">2016-07-17T22:08:44Z</dcterms:modified>
</cp:coreProperties>
</file>